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\Desktop\"/>
    </mc:Choice>
  </mc:AlternateContent>
  <xr:revisionPtr revIDLastSave="0" documentId="8_{312861CE-9289-4D7B-8B0B-A55B191D9770}" xr6:coauthVersionLast="36" xr6:coauthVersionMax="36" xr10:uidLastSave="{00000000-0000-0000-0000-000000000000}"/>
  <bookViews>
    <workbookView xWindow="0" yWindow="0" windowWidth="23040" windowHeight="8940" tabRatio="889" activeTab="1" xr2:uid="{00000000-000D-0000-FFFF-FFFF00000000}"/>
  </bookViews>
  <sheets>
    <sheet name="JANEIRO" sheetId="2" r:id="rId1"/>
    <sheet name="FEVEREIRO" sheetId="5" r:id="rId2"/>
    <sheet name="MARÇO" sheetId="6" r:id="rId3"/>
    <sheet name="ABRIL" sheetId="7" r:id="rId4"/>
    <sheet name="MAIO" sheetId="8" r:id="rId5"/>
    <sheet name="JUNHO" sheetId="9" r:id="rId6"/>
    <sheet name="JULHO" sheetId="10" r:id="rId7"/>
    <sheet name="AGOSTO" sheetId="11" r:id="rId8"/>
    <sheet name="SETEMBRO" sheetId="12" r:id="rId9"/>
    <sheet name="OUTUBRO" sheetId="13" r:id="rId10"/>
    <sheet name="NOVEMBRO" sheetId="14" r:id="rId11"/>
    <sheet name="DEZEMBRO" sheetId="15" r:id="rId12"/>
    <sheet name="AUTOMACAO" sheetId="16" r:id="rId13"/>
  </sheets>
  <definedNames>
    <definedName name="_xlnm.Print_Area" localSheetId="3">ABRIL!$B$2:$AK$34</definedName>
    <definedName name="_xlnm.Print_Area" localSheetId="7">AGOSTO!$B$3:$AK$33</definedName>
    <definedName name="_xlnm.Print_Area" localSheetId="11">DEZEMBRO!$B$5:$AK$32</definedName>
    <definedName name="_xlnm.Print_Area" localSheetId="1">FEVEREIRO!$B$5:$AK$34</definedName>
    <definedName name="_xlnm.Print_Area" localSheetId="0">JANEIRO!$B$5:$AK$34</definedName>
    <definedName name="_xlnm.Print_Area" localSheetId="6">JULHO!$B$3:$AK$34</definedName>
    <definedName name="_xlnm.Print_Area" localSheetId="5">JUNHO!$B$2:$AK$31</definedName>
    <definedName name="_xlnm.Print_Area" localSheetId="4">MAIO!$B$4:$AK$34</definedName>
    <definedName name="_xlnm.Print_Area" localSheetId="2">MARÇO!$B$5:$AK$33</definedName>
    <definedName name="_xlnm.Print_Area" localSheetId="10">NOVEMBRO!$B$5:$AK$35</definedName>
    <definedName name="_xlnm.Print_Area" localSheetId="9">OUTUBRO!$B$5:$AK$35</definedName>
    <definedName name="_xlnm.Print_Area" localSheetId="8">SETEMBRO!$B$5:$AK$35</definedName>
    <definedName name="OLE_LINK1" localSheetId="3">ABRIL!#REF!</definedName>
    <definedName name="OLE_LINK1" localSheetId="7">AGOSTO!#REF!</definedName>
    <definedName name="OLE_LINK1" localSheetId="11">DEZEMBRO!$C$1</definedName>
    <definedName name="OLE_LINK1" localSheetId="1">FEVEREIRO!$C$1</definedName>
    <definedName name="OLE_LINK1" localSheetId="0">JANEIRO!$C$1</definedName>
    <definedName name="OLE_LINK1" localSheetId="6">JULHO!#REF!</definedName>
    <definedName name="OLE_LINK1" localSheetId="5">JUNHO!#REF!</definedName>
    <definedName name="OLE_LINK1" localSheetId="4">MAIO!$C$1</definedName>
    <definedName name="OLE_LINK1" localSheetId="2">MARÇO!$C$1</definedName>
    <definedName name="OLE_LINK1" localSheetId="10">NOVEMBRO!$C$1</definedName>
    <definedName name="OLE_LINK1" localSheetId="9">OUTUBRO!$C$1</definedName>
    <definedName name="OLE_LINK1" localSheetId="8">SETEMBRO!$C$1</definedName>
  </definedNames>
  <calcPr calcId="191029"/>
</workbook>
</file>

<file path=xl/calcChain.xml><?xml version="1.0" encoding="utf-8"?>
<calcChain xmlns="http://schemas.openxmlformats.org/spreadsheetml/2006/main">
  <c r="C5" i="5" l="1"/>
  <c r="C2" i="7"/>
  <c r="C5" i="6"/>
  <c r="C8" i="2"/>
  <c r="F12" i="2"/>
  <c r="H14" i="5" l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4" i="5" s="1"/>
  <c r="G13" i="8"/>
  <c r="H13" i="8" s="1"/>
  <c r="I13" i="8" s="1"/>
  <c r="J13" i="8" s="1"/>
  <c r="K13" i="8" s="1"/>
  <c r="L13" i="8" s="1"/>
  <c r="M13" i="8" s="1"/>
  <c r="H11" i="9"/>
  <c r="N13" i="8" l="1"/>
  <c r="O13" i="8" s="1"/>
  <c r="P13" i="8" s="1"/>
  <c r="Q13" i="8" s="1"/>
  <c r="R13" i="8" s="1"/>
  <c r="S13" i="8" s="1"/>
  <c r="T13" i="8" s="1"/>
  <c r="U13" i="8" s="1"/>
  <c r="V13" i="8" s="1"/>
  <c r="W13" i="8" s="1"/>
  <c r="X13" i="8" s="1"/>
  <c r="Y13" i="8" s="1"/>
  <c r="Z13" i="8" s="1"/>
  <c r="AA13" i="8" s="1"/>
  <c r="AB13" i="8" s="1"/>
  <c r="AC13" i="8" s="1"/>
  <c r="AD13" i="8" s="1"/>
  <c r="AE13" i="8" s="1"/>
  <c r="AF13" i="8" s="1"/>
  <c r="AG13" i="8" s="1"/>
  <c r="AH13" i="8" s="1"/>
  <c r="AI13" i="8" s="1"/>
  <c r="AJ13" i="8" s="1"/>
  <c r="B17" i="16"/>
  <c r="C17" i="16" s="1"/>
  <c r="B5" i="16"/>
  <c r="C5" i="16" s="1"/>
  <c r="F12" i="5" s="1"/>
  <c r="B6" i="16"/>
  <c r="C6" i="16" s="1"/>
  <c r="F12" i="6" s="1"/>
  <c r="B7" i="16"/>
  <c r="C7" i="16" s="1"/>
  <c r="F9" i="7" s="1"/>
  <c r="B8" i="16"/>
  <c r="C8" i="16" s="1"/>
  <c r="F11" i="8" s="1"/>
  <c r="B9" i="16"/>
  <c r="C9" i="16" s="1"/>
  <c r="F9" i="9" s="1"/>
  <c r="B10" i="16"/>
  <c r="C10" i="16"/>
  <c r="F10" i="10" s="1"/>
  <c r="B11" i="16"/>
  <c r="C11" i="16"/>
  <c r="F10" i="11" s="1"/>
  <c r="B12" i="16"/>
  <c r="C12" i="16" s="1"/>
  <c r="F12" i="12" s="1"/>
  <c r="B13" i="16"/>
  <c r="C13" i="16" s="1"/>
  <c r="F12" i="13" s="1"/>
  <c r="B14" i="16"/>
  <c r="C14" i="16" s="1"/>
  <c r="F12" i="14" s="1"/>
  <c r="B15" i="16"/>
  <c r="C15" i="16" s="1"/>
  <c r="F12" i="15" s="1"/>
  <c r="B4" i="16"/>
  <c r="C4" i="16" s="1"/>
  <c r="G14" i="2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G14" i="6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D14" i="6" s="1"/>
  <c r="AE14" i="6" s="1"/>
  <c r="AF14" i="6" s="1"/>
  <c r="AG14" i="6" s="1"/>
  <c r="H11" i="7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AG11" i="7" s="1"/>
  <c r="AH11" i="7" s="1"/>
  <c r="AI11" i="7" s="1"/>
  <c r="AJ11" i="7" s="1"/>
  <c r="I11" i="9"/>
  <c r="J11" i="9" s="1"/>
  <c r="K11" i="9" s="1"/>
  <c r="L11" i="9" s="1"/>
  <c r="M11" i="9" s="1"/>
  <c r="N11" i="9" s="1"/>
  <c r="O11" i="9" s="1"/>
  <c r="P11" i="9" s="1"/>
  <c r="Q11" i="9" s="1"/>
  <c r="G12" i="10"/>
  <c r="H12" i="10" s="1"/>
  <c r="I12" i="10" s="1"/>
  <c r="J12" i="10" s="1"/>
  <c r="K12" i="10" s="1"/>
  <c r="L12" i="10" s="1"/>
  <c r="M12" i="10" s="1"/>
  <c r="G12" i="1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AD12" i="11" s="1"/>
  <c r="AE12" i="11" s="1"/>
  <c r="AF12" i="11" s="1"/>
  <c r="AG12" i="11" s="1"/>
  <c r="AH12" i="11" s="1"/>
  <c r="AI12" i="11" s="1"/>
  <c r="AJ12" i="11" s="1"/>
  <c r="H14" i="12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D14" i="12" s="1"/>
  <c r="AE14" i="12" s="1"/>
  <c r="AF14" i="12" s="1"/>
  <c r="AG14" i="12" s="1"/>
  <c r="AH14" i="12" s="1"/>
  <c r="AI14" i="12" s="1"/>
  <c r="AJ14" i="12" s="1"/>
  <c r="G14" i="13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H14" i="14"/>
  <c r="I14" i="14" s="1"/>
  <c r="J14" i="14" s="1"/>
  <c r="K14" i="14" s="1"/>
  <c r="L14" i="14" s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W14" i="14" s="1"/>
  <c r="X14" i="14" s="1"/>
  <c r="Y14" i="14" s="1"/>
  <c r="Z14" i="14" s="1"/>
  <c r="AA14" i="14" s="1"/>
  <c r="AB14" i="14" s="1"/>
  <c r="AC14" i="14" s="1"/>
  <c r="AD14" i="14" s="1"/>
  <c r="AE14" i="14" s="1"/>
  <c r="AF14" i="14" s="1"/>
  <c r="AG14" i="14" s="1"/>
  <c r="AH14" i="14" s="1"/>
  <c r="AI14" i="14" s="1"/>
  <c r="AJ14" i="14" s="1"/>
  <c r="G14" i="15"/>
  <c r="H14" i="15" s="1"/>
  <c r="I14" i="15" s="1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V14" i="15" s="1"/>
  <c r="W14" i="15" s="1"/>
  <c r="X14" i="15" s="1"/>
  <c r="Y14" i="15" s="1"/>
  <c r="Z14" i="15" s="1"/>
  <c r="AA14" i="15" s="1"/>
  <c r="AB14" i="15" s="1"/>
  <c r="AC14" i="15" s="1"/>
  <c r="AD14" i="15" s="1"/>
  <c r="AE14" i="15" s="1"/>
  <c r="AF14" i="15" s="1"/>
  <c r="AG14" i="15" s="1"/>
  <c r="AH14" i="15" s="1"/>
  <c r="AI14" i="15" s="1"/>
  <c r="AJ14" i="15" s="1"/>
  <c r="N12" i="10" l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AG12" i="10" s="1"/>
  <c r="AH12" i="10" s="1"/>
  <c r="AI12" i="10" s="1"/>
  <c r="AJ12" i="10" s="1"/>
  <c r="AH14" i="6"/>
  <c r="AI14" i="6" s="1"/>
  <c r="AJ14" i="6" s="1"/>
  <c r="Z14" i="13"/>
  <c r="AA14" i="13" s="1"/>
  <c r="AB14" i="13" s="1"/>
  <c r="AC14" i="13" s="1"/>
  <c r="AD14" i="13" s="1"/>
  <c r="AE14" i="13" s="1"/>
  <c r="AF14" i="13" s="1"/>
  <c r="R11" i="9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AD11" i="9" s="1"/>
  <c r="AE11" i="9" s="1"/>
  <c r="AF11" i="9" s="1"/>
  <c r="AG11" i="9" s="1"/>
  <c r="AH11" i="9" s="1"/>
  <c r="AI11" i="9" s="1"/>
  <c r="AJ11" i="9" s="1"/>
  <c r="AG14" i="13" l="1"/>
  <c r="AH14" i="13" s="1"/>
  <c r="AI14" i="13" s="1"/>
  <c r="AJ14" i="13" s="1"/>
  <c r="C8" i="6"/>
  <c r="C5" i="7"/>
  <c r="C7" i="8"/>
  <c r="C5" i="9"/>
  <c r="C8" i="13"/>
  <c r="C8" i="15"/>
  <c r="C8" i="12"/>
  <c r="C6" i="11"/>
  <c r="C8" i="14"/>
  <c r="C8" i="5"/>
  <c r="C6" i="10"/>
  <c r="C4" i="8"/>
  <c r="C5" i="13"/>
  <c r="C5" i="14"/>
  <c r="C5" i="12"/>
  <c r="C5" i="15"/>
  <c r="C3" i="11"/>
  <c r="C3" i="10"/>
  <c r="C5" i="2"/>
  <c r="C2" i="9"/>
</calcChain>
</file>

<file path=xl/sharedStrings.xml><?xml version="1.0" encoding="utf-8"?>
<sst xmlns="http://schemas.openxmlformats.org/spreadsheetml/2006/main" count="626" uniqueCount="127">
  <si>
    <t>ITEM</t>
  </si>
  <si>
    <t>T</t>
  </si>
  <si>
    <t>Q</t>
  </si>
  <si>
    <t>S</t>
  </si>
  <si>
    <t>D</t>
  </si>
  <si>
    <t>DATA</t>
  </si>
  <si>
    <t>TIRADENTES</t>
  </si>
  <si>
    <t>LEGENDA</t>
  </si>
  <si>
    <t xml:space="preserve">Reunião Diretoria Executiva </t>
  </si>
  <si>
    <t>CORPUS CHRISTI</t>
  </si>
  <si>
    <t>INDEPENDÊNCIA</t>
  </si>
  <si>
    <t>FINADOS</t>
  </si>
  <si>
    <t>Rua Líbero Badaró, 293 - 29º andar - Centro, São Paulo (SP)</t>
  </si>
  <si>
    <r>
      <t xml:space="preserve">(11) 3188-5000 I </t>
    </r>
    <r>
      <rPr>
        <b/>
        <sz val="10"/>
        <color indexed="30"/>
        <rFont val="Arial"/>
        <family val="2"/>
      </rPr>
      <t>www.sincorsp.org.br</t>
    </r>
  </si>
  <si>
    <r>
      <rPr>
        <b/>
        <sz val="9"/>
        <color indexed="30"/>
        <rFont val="Arial"/>
        <family val="2"/>
      </rPr>
      <t>www.facebook.com/sincorsp.sp</t>
    </r>
    <r>
      <rPr>
        <sz val="9"/>
        <rFont val="Arial"/>
        <family val="2"/>
      </rPr>
      <t xml:space="preserve"> I </t>
    </r>
    <r>
      <rPr>
        <b/>
        <sz val="9"/>
        <color indexed="30"/>
        <rFont val="Arial"/>
        <family val="2"/>
      </rPr>
      <t>www.youtube.com/tvsincorsp</t>
    </r>
  </si>
  <si>
    <t>Voz do Corretor Empreendedor</t>
  </si>
  <si>
    <t>Reunião Online - VPs (vice-presidentes) e Regionais</t>
  </si>
  <si>
    <t>Programação sujeita a alterações, respeitando os protocolos de saúde.</t>
  </si>
  <si>
    <t>CARNAVAL</t>
  </si>
  <si>
    <t>Encontro das AR's (online)</t>
  </si>
  <si>
    <t>ANO</t>
  </si>
  <si>
    <t xml:space="preserve">JANEIRO / </t>
  </si>
  <si>
    <t xml:space="preserve">FEVEREIRO / </t>
  </si>
  <si>
    <t xml:space="preserve">MARÇO / </t>
  </si>
  <si>
    <t xml:space="preserve">ABRIL / </t>
  </si>
  <si>
    <t xml:space="preserve">MAIO / </t>
  </si>
  <si>
    <t xml:space="preserve">JUNHO / </t>
  </si>
  <si>
    <t xml:space="preserve">JULHO / </t>
  </si>
  <si>
    <t xml:space="preserve">AGOSTO / </t>
  </si>
  <si>
    <t xml:space="preserve">SETEMBRO / </t>
  </si>
  <si>
    <t xml:space="preserve">OUTUBRO / </t>
  </si>
  <si>
    <t xml:space="preserve">NOVEMBRO / </t>
  </si>
  <si>
    <t xml:space="preserve">DEZEMBRO / </t>
  </si>
  <si>
    <t xml:space="preserve">     AGENDA DE ATIVIDADES </t>
  </si>
  <si>
    <t>Fórum de Oportunidades</t>
  </si>
  <si>
    <t>Reunião - Colaboradores</t>
  </si>
  <si>
    <t>SincorCAST</t>
  </si>
  <si>
    <t xml:space="preserve">SEXTA - FEIRA SANTA </t>
  </si>
  <si>
    <t>PÁSCOA</t>
  </si>
  <si>
    <t>DIA DO TRABALHO</t>
  </si>
  <si>
    <t>DIA DAS MÃES</t>
  </si>
  <si>
    <t xml:space="preserve"> </t>
  </si>
  <si>
    <t>Sincor Digital</t>
  </si>
  <si>
    <t>Feriado Regional - Osasco (Emancipação)</t>
  </si>
  <si>
    <t>ANIVERSÁRIO SÃO PAULO</t>
  </si>
  <si>
    <t>Feriado Regional - Marília (Municipal)</t>
  </si>
  <si>
    <t>Feriado Regional -Taubaté (São Benedito)</t>
  </si>
  <si>
    <t>PROC. DA REPÚBLICA</t>
  </si>
  <si>
    <t>REV.CONSTITUCIONALISTA</t>
  </si>
  <si>
    <t>Feriado Regional - Osasco/Piracicaba (Dia Santo Antônio)</t>
  </si>
  <si>
    <t>Feriado Regional -  Mogi das Cruzes (Dia Padroeiro)</t>
  </si>
  <si>
    <t>Feriado Regional -  Araraquara (Dia da Padroeira)</t>
  </si>
  <si>
    <t>Feriado Regional - Ribeirão Preto (Dia Padroeiro)</t>
  </si>
  <si>
    <t>2 a 30</t>
  </si>
  <si>
    <t xml:space="preserve">Feriado Regional - Fernandópolis  (Aniversário da cidade)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</si>
  <si>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</si>
  <si>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Feriado Regional - Nova Alta Paulista (Aniversário da cidade)</t>
  </si>
  <si>
    <t>Feriado Regional - Ribeirão Preto (Aniversário da cidade)</t>
  </si>
  <si>
    <t>Feriado Regional - São João da Boa Vista (Aniversário da cidade)</t>
  </si>
  <si>
    <t>Feriado Regional - Assis (Aniversário da cidade)</t>
  </si>
  <si>
    <t>Feriado Regional - São José dos Campos (Fundação da cidade)</t>
  </si>
  <si>
    <t>Feriado Regional - Barretos (Aniversário da cidade)</t>
  </si>
  <si>
    <t>Feriado Regional - Mogi das Cruzes  (Aniversário da cidade)</t>
  </si>
  <si>
    <t>Feriado Regional - Presidente Prudente (Aniversário da cidade)</t>
  </si>
  <si>
    <t>Feriado Regional - Santos (Padroeira)</t>
  </si>
  <si>
    <t>DIA DO SECURITÁRIO</t>
  </si>
  <si>
    <t>Feriado Regional -São Carlos (Aniversário da cidade)</t>
  </si>
  <si>
    <t>Feriado Regional - Araçatuba (Aniversário da cidade)</t>
  </si>
  <si>
    <t>Feriado Regional - Taubaté (Aniversário da cidade)</t>
  </si>
  <si>
    <t>Outubro Rosa</t>
  </si>
  <si>
    <t>Feriado Regional - Santos (Aniversário da cidade)</t>
  </si>
  <si>
    <t>Feriado Regional - ABCDMR (Aniversário da cidade)</t>
  </si>
  <si>
    <t xml:space="preserve">Feriado Regional -Franca (Aniversário da cidade) </t>
  </si>
  <si>
    <t>Feriado Regional - Bauru (Aniversário da cidade)</t>
  </si>
  <si>
    <t>1 a 31</t>
  </si>
  <si>
    <t>Feriado Regional - Presidente Prudente (Dia Padroeiro)</t>
  </si>
  <si>
    <t>Aniversário Sincor-SP</t>
  </si>
  <si>
    <t>DIA DO CORRETOR DE SEGUROS - NOSSA SENHORA APARECIDA - DIA DAS CRIANÇAS</t>
  </si>
  <si>
    <t>CONSCIÊNCIA NEGRA</t>
  </si>
  <si>
    <t>Feriado Regional - Taubaté (Dia de São   Francisco)</t>
  </si>
  <si>
    <t>FÉRIAS COLETIVAS - Retorno 08/01</t>
  </si>
  <si>
    <t>Feriado Regional - Guarulhos (Aniversário da cidade)</t>
  </si>
  <si>
    <t>Feriado Regional - Piracicaba (Feriado Municipal)</t>
  </si>
  <si>
    <t>Feriado Regional - Jundiaí (Padroeira)</t>
  </si>
  <si>
    <t>Feriado Regional - São Carlos (Nossa Senhora da Babilônia)</t>
  </si>
  <si>
    <t>Feriado Regional - Nova Alta / Presidente Prudente / Marília / Franca / São José do Rio Preto / Campinas (Dia Imaculada Conceição)</t>
  </si>
  <si>
    <t>Feriado Regional - São José do Rio Preto (Aniversário)</t>
  </si>
  <si>
    <t>Feriado Regional São José dos Campos (Dia do Padroeiro)</t>
  </si>
  <si>
    <t>Feriado Regional - Sorocaba (Aniversário da Cidade)</t>
  </si>
  <si>
    <t xml:space="preserve">Fórum de Oportunidades </t>
  </si>
  <si>
    <t>7º Encontro de Lideranças (online)</t>
  </si>
  <si>
    <t>AGO - Aprovação de contas 2024</t>
  </si>
  <si>
    <t>9 e 23</t>
  </si>
  <si>
    <t>Encontro de Corretores Empreendedores - 15 Abril a 10 de Maio</t>
  </si>
  <si>
    <t>2 a 10</t>
  </si>
  <si>
    <t>4 a 27</t>
  </si>
  <si>
    <t>2 a 31</t>
  </si>
  <si>
    <t>8 e 22</t>
  </si>
  <si>
    <t>3 a 26</t>
  </si>
  <si>
    <t>Lançamento - Inscrições CONEC 2025</t>
  </si>
  <si>
    <t>5 a 28</t>
  </si>
  <si>
    <t>15 a 30</t>
  </si>
  <si>
    <t>18 a 29</t>
  </si>
  <si>
    <t>2 a 6</t>
  </si>
  <si>
    <t>Dia Internacional da Mulher - Evento Online 08 de Março</t>
  </si>
  <si>
    <t>Evento - Unisincor / ENS - Sede Sincor - SP</t>
  </si>
  <si>
    <t>2 a 29</t>
  </si>
  <si>
    <t>1 a 29</t>
  </si>
  <si>
    <t>Confraternização - Corretores de Seguros Empreendedores - 18 Novembro a 06 de Dezembro</t>
  </si>
  <si>
    <t>5 a 23</t>
  </si>
  <si>
    <t>Encontro de Corretores Empreendedores - 5 a 23 de Agosto</t>
  </si>
  <si>
    <t>7 a 25</t>
  </si>
  <si>
    <t>Encontro de Corretores Empreendedores (Especial dia do Corretor) - 7 a 25 de Outubro</t>
  </si>
  <si>
    <t>4, 20 e 27</t>
  </si>
  <si>
    <t>Congresso FENACOR</t>
  </si>
  <si>
    <t>FÉRIAS COLETIVAS - Retorno 07/01</t>
  </si>
  <si>
    <t>11, 12 e 13</t>
  </si>
  <si>
    <t>Encontro com a Imprensa Especializada</t>
  </si>
  <si>
    <t>Encontro com as Entidades do Mercado de Seguros</t>
  </si>
  <si>
    <t>Encontro com as Grandes Corretoras de Seguros</t>
  </si>
  <si>
    <t>Confraternização com a Imprensa Especializada e Entidades do Mercado de Seguros</t>
  </si>
  <si>
    <t>Encontro com a Aconseg</t>
  </si>
  <si>
    <t>Programa de Visita a sede - VP 04</t>
  </si>
  <si>
    <t>Programa de Visita a sede - VP 05</t>
  </si>
  <si>
    <t>Programa de Visita a sede - VP 02</t>
  </si>
  <si>
    <t>Programa de Visita a sede - VP 03</t>
  </si>
  <si>
    <t xml:space="preserve">        V.7 - Atualizado em 17/11/2023 – Arquivo sujeito a alterações e disponibilidade de recursos. Acompanhe as atualizações pelo site www.sincorsp.org.br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</si>
</sst>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MS Outlook"/>
      <charset val="2"/>
    </font>
    <font>
      <b/>
      <sz val="8"/>
      <name val="Arial"/>
      <family val="2"/>
    </font>
    <font>
      <b/>
      <sz val="10"/>
      <color indexed="30"/>
      <name val="Arial"/>
      <family val="2"/>
    </font>
    <font>
      <b/>
      <sz val="9"/>
      <color indexed="30"/>
      <name val="Arial"/>
      <family val="2"/>
    </font>
    <font>
      <b/>
      <sz val="9"/>
      <name val="Times New Roman"/>
      <family val="1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B050"/>
      <name val="MS Outlook"/>
      <charset val="2"/>
    </font>
    <font>
      <b/>
      <sz val="9"/>
      <color rgb="FFFFFFFF"/>
      <name val="MS Outlook"/>
      <charset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00B050"/>
      <name val="Times New Roman"/>
      <family val="1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E26B0A"/>
      <name val="MS Outlook"/>
      <charset val="2"/>
    </font>
    <font>
      <b/>
      <sz val="9"/>
      <color rgb="FFFFFFFF"/>
      <name val="Wingdings"/>
      <charset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0"/>
      <color theme="3"/>
      <name val="Arial"/>
      <family val="2"/>
    </font>
    <font>
      <b/>
      <sz val="24"/>
      <color theme="0"/>
      <name val="Arial Narrow"/>
      <family val="2"/>
    </font>
    <font>
      <b/>
      <sz val="7.8"/>
      <color theme="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9"/>
      <color theme="3" tint="0.39997558519241921"/>
      <name val="MS Outlook"/>
      <charset val="2"/>
    </font>
    <font>
      <sz val="10"/>
      <name val="Arial"/>
      <family val="2"/>
    </font>
    <font>
      <sz val="9"/>
      <color rgb="FFE772FA"/>
      <name val="Arial"/>
      <family val="2"/>
    </font>
    <font>
      <b/>
      <sz val="10"/>
      <color rgb="FF00B050"/>
      <name val="MS Outlook"/>
      <charset val="2"/>
    </font>
    <font>
      <b/>
      <sz val="10"/>
      <color rgb="FF00B050"/>
      <name val="Times New Roman"/>
      <family val="1"/>
    </font>
    <font>
      <sz val="10"/>
      <color rgb="FFFFFFFF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9C86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74B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1EF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0C90"/>
        <bgColor indexed="64"/>
      </patternFill>
    </fill>
    <fill>
      <patternFill patternType="solid">
        <fgColor theme="3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00000"/>
      </left>
      <right style="thin">
        <color rgb="FFC00000"/>
      </right>
      <top style="thin">
        <color rgb="FFA6A6A6"/>
      </top>
      <bottom/>
      <diagonal/>
    </border>
    <border>
      <left style="thin">
        <color rgb="FFC00000"/>
      </left>
      <right style="thin">
        <color rgb="FFC00000"/>
      </right>
      <top style="thin">
        <color theme="0" tint="-0.34998626667073579"/>
      </top>
      <bottom/>
      <diagonal/>
    </border>
    <border>
      <left style="thin">
        <color rgb="FFC00000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C00000"/>
      </right>
      <top style="thin">
        <color rgb="FFA6A6A6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theme="0" tint="-0.34998626667073579"/>
      </top>
      <bottom/>
      <diagonal/>
    </border>
    <border>
      <left/>
      <right style="thin">
        <color rgb="FFC00000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A6A6A6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A6A6A6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rgb="FFA6A6A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C00000"/>
      </left>
      <right/>
      <top style="thin">
        <color rgb="FFA6A6A6"/>
      </top>
      <bottom style="thin">
        <color rgb="FFC00000"/>
      </bottom>
      <diagonal/>
    </border>
    <border>
      <left/>
      <right/>
      <top style="thin">
        <color rgb="FFA6A6A6"/>
      </top>
      <bottom style="thin">
        <color rgb="FFC00000"/>
      </bottom>
      <diagonal/>
    </border>
    <border>
      <left/>
      <right style="thin">
        <color rgb="FFC00000"/>
      </right>
      <top style="thin">
        <color rgb="FFA6A6A6"/>
      </top>
      <bottom style="thin">
        <color rgb="FFC00000"/>
      </bottom>
      <diagonal/>
    </border>
    <border>
      <left/>
      <right/>
      <top style="double">
        <color rgb="FFA6A6A6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384">
    <xf numFmtId="0" fontId="0" fillId="0" borderId="0" xfId="0"/>
    <xf numFmtId="0" fontId="0" fillId="2" borderId="0" xfId="0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textRotation="90"/>
    </xf>
    <xf numFmtId="0" fontId="10" fillId="2" borderId="0" xfId="0" applyFont="1" applyFill="1" applyAlignment="1">
      <alignment horizontal="center" vertical="center" textRotation="90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10" fillId="2" borderId="0" xfId="0" applyFont="1" applyFill="1" applyAlignment="1">
      <alignment vertical="center" wrapText="1"/>
    </xf>
    <xf numFmtId="0" fontId="1" fillId="0" borderId="0" xfId="0" applyFont="1"/>
    <xf numFmtId="0" fontId="0" fillId="3" borderId="0" xfId="0" applyFill="1"/>
    <xf numFmtId="0" fontId="11" fillId="2" borderId="0" xfId="0" applyFont="1" applyFill="1" applyAlignment="1">
      <alignment vertical="center" textRotation="90"/>
    </xf>
    <xf numFmtId="0" fontId="12" fillId="2" borderId="0" xfId="0" applyFont="1" applyFill="1" applyAlignment="1">
      <alignment vertical="center" textRotation="90"/>
    </xf>
    <xf numFmtId="0" fontId="4" fillId="4" borderId="0" xfId="0" applyFont="1" applyFill="1" applyAlignment="1">
      <alignment vertical="center"/>
    </xf>
    <xf numFmtId="0" fontId="10" fillId="2" borderId="0" xfId="0" applyFont="1" applyFill="1" applyAlignment="1">
      <alignment vertical="center" textRotation="90" wrapText="1"/>
    </xf>
    <xf numFmtId="0" fontId="0" fillId="5" borderId="0" xfId="0" applyFill="1"/>
    <xf numFmtId="0" fontId="11" fillId="2" borderId="0" xfId="0" applyFont="1" applyFill="1" applyAlignment="1">
      <alignment horizontal="center" vertical="center" textRotation="90"/>
    </xf>
    <xf numFmtId="0" fontId="10" fillId="2" borderId="0" xfId="0" applyFont="1" applyFill="1" applyAlignment="1">
      <alignment horizontal="center" vertical="center" wrapText="1"/>
    </xf>
    <xf numFmtId="0" fontId="0" fillId="7" borderId="0" xfId="0" applyFill="1"/>
    <xf numFmtId="0" fontId="13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19" borderId="4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3" fillId="17" borderId="4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7" fillId="2" borderId="6" xfId="3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0" fillId="0" borderId="6" xfId="0" applyBorder="1"/>
    <xf numFmtId="0" fontId="12" fillId="13" borderId="6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3" fillId="2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20" fillId="18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4" fillId="0" borderId="0" xfId="0" applyFont="1"/>
    <xf numFmtId="0" fontId="20" fillId="23" borderId="4" xfId="0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8" fillId="13" borderId="6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0" fillId="26" borderId="6" xfId="0" applyFill="1" applyBorder="1"/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5" fillId="27" borderId="6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/>
    </xf>
    <xf numFmtId="0" fontId="13" fillId="29" borderId="4" xfId="0" applyFont="1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/>
    </xf>
    <xf numFmtId="0" fontId="20" fillId="21" borderId="5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29" fillId="27" borderId="23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6" fillId="10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31" fillId="9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3" fillId="30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/>
    </xf>
    <xf numFmtId="0" fontId="0" fillId="0" borderId="24" xfId="0" applyBorder="1"/>
    <xf numFmtId="0" fontId="20" fillId="31" borderId="0" xfId="0" applyFont="1" applyFill="1" applyAlignment="1">
      <alignment horizontal="center" vertical="center"/>
    </xf>
    <xf numFmtId="0" fontId="20" fillId="31" borderId="29" xfId="0" applyFont="1" applyFill="1" applyBorder="1" applyAlignment="1">
      <alignment horizontal="center" vertical="center"/>
    </xf>
    <xf numFmtId="0" fontId="20" fillId="31" borderId="30" xfId="0" applyFont="1" applyFill="1" applyBorder="1" applyAlignment="1">
      <alignment horizontal="center" vertical="center"/>
    </xf>
    <xf numFmtId="0" fontId="20" fillId="31" borderId="28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0" fillId="3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/>
    </xf>
    <xf numFmtId="0" fontId="22" fillId="27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5" fillId="10" borderId="3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15" fillId="10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textRotation="90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2" fillId="12" borderId="4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34" fillId="9" borderId="6" xfId="0" applyFont="1" applyFill="1" applyBorder="1" applyAlignment="1">
      <alignment horizontal="center" vertical="center" wrapText="1"/>
    </xf>
    <xf numFmtId="0" fontId="35" fillId="33" borderId="0" xfId="0" applyFont="1" applyFill="1"/>
    <xf numFmtId="0" fontId="20" fillId="19" borderId="1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 wrapText="1"/>
    </xf>
    <xf numFmtId="0" fontId="20" fillId="19" borderId="3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5" fillId="2" borderId="6" xfId="0" applyFont="1" applyFill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16" fillId="9" borderId="6" xfId="0" applyFont="1" applyFill="1" applyBorder="1" applyAlignment="1">
      <alignment horizontal="center" vertical="top"/>
    </xf>
    <xf numFmtId="0" fontId="15" fillId="10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20" fillId="2" borderId="6" xfId="0" applyFont="1" applyFill="1" applyBorder="1" applyAlignment="1">
      <alignment horizontal="center" vertical="top"/>
    </xf>
    <xf numFmtId="0" fontId="10" fillId="2" borderId="0" xfId="0" applyFont="1" applyFill="1" applyAlignment="1">
      <alignment vertical="top"/>
    </xf>
    <xf numFmtId="0" fontId="24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right"/>
    </xf>
    <xf numFmtId="0" fontId="25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left" vertical="center" wrapText="1"/>
    </xf>
    <xf numFmtId="0" fontId="12" fillId="6" borderId="7" xfId="0" applyFont="1" applyFill="1" applyBorder="1" applyAlignment="1">
      <alignment horizontal="center" vertical="center" textRotation="90"/>
    </xf>
    <xf numFmtId="0" fontId="12" fillId="6" borderId="2" xfId="0" applyFont="1" applyFill="1" applyBorder="1" applyAlignment="1">
      <alignment horizontal="center" vertical="center" textRotation="90"/>
    </xf>
    <xf numFmtId="0" fontId="12" fillId="6" borderId="3" xfId="0" applyFont="1" applyFill="1" applyBorder="1" applyAlignment="1">
      <alignment horizontal="center" vertical="center" textRotation="90"/>
    </xf>
    <xf numFmtId="0" fontId="22" fillId="20" borderId="5" xfId="0" applyFont="1" applyFill="1" applyBorder="1" applyAlignment="1">
      <alignment horizontal="center" vertical="center"/>
    </xf>
    <xf numFmtId="0" fontId="22" fillId="20" borderId="20" xfId="0" applyFont="1" applyFill="1" applyBorder="1" applyAlignment="1">
      <alignment horizontal="center" vertical="center"/>
    </xf>
    <xf numFmtId="0" fontId="22" fillId="20" borderId="21" xfId="0" applyFont="1" applyFill="1" applyBorder="1" applyAlignment="1">
      <alignment horizontal="center" vertical="center"/>
    </xf>
    <xf numFmtId="0" fontId="15" fillId="20" borderId="5" xfId="0" applyFont="1" applyFill="1" applyBorder="1" applyAlignment="1">
      <alignment horizontal="center" vertical="center" textRotation="90"/>
    </xf>
    <xf numFmtId="0" fontId="15" fillId="20" borderId="20" xfId="0" applyFont="1" applyFill="1" applyBorder="1" applyAlignment="1">
      <alignment horizontal="center" vertical="center" textRotation="90"/>
    </xf>
    <xf numFmtId="0" fontId="15" fillId="20" borderId="21" xfId="0" applyFont="1" applyFill="1" applyBorder="1" applyAlignment="1">
      <alignment horizontal="center" vertical="center" textRotation="90"/>
    </xf>
    <xf numFmtId="0" fontId="23" fillId="20" borderId="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22" fillId="20" borderId="1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 textRotation="90"/>
    </xf>
    <xf numFmtId="0" fontId="12" fillId="6" borderId="9" xfId="0" applyFont="1" applyFill="1" applyBorder="1" applyAlignment="1">
      <alignment horizontal="center" vertical="center" textRotation="90"/>
    </xf>
    <xf numFmtId="0" fontId="12" fillId="6" borderId="10" xfId="0" applyFont="1" applyFill="1" applyBorder="1" applyAlignment="1">
      <alignment horizontal="center" vertical="center" textRotation="90"/>
    </xf>
    <xf numFmtId="0" fontId="12" fillId="6" borderId="11" xfId="0" applyFont="1" applyFill="1" applyBorder="1" applyAlignment="1">
      <alignment horizontal="center" vertical="center" textRotation="90"/>
    </xf>
    <xf numFmtId="0" fontId="12" fillId="6" borderId="12" xfId="0" applyFont="1" applyFill="1" applyBorder="1" applyAlignment="1">
      <alignment horizontal="center" vertical="center" textRotation="90"/>
    </xf>
    <xf numFmtId="0" fontId="12" fillId="6" borderId="0" xfId="0" applyFont="1" applyFill="1" applyAlignment="1">
      <alignment horizontal="center" vertical="center" textRotation="90"/>
    </xf>
    <xf numFmtId="0" fontId="12" fillId="6" borderId="13" xfId="0" applyFont="1" applyFill="1" applyBorder="1" applyAlignment="1">
      <alignment horizontal="center" vertical="center" textRotation="90"/>
    </xf>
    <xf numFmtId="0" fontId="12" fillId="6" borderId="14" xfId="0" applyFont="1" applyFill="1" applyBorder="1" applyAlignment="1">
      <alignment horizontal="center" vertical="center" textRotation="90"/>
    </xf>
    <xf numFmtId="0" fontId="12" fillId="6" borderId="15" xfId="0" applyFont="1" applyFill="1" applyBorder="1" applyAlignment="1">
      <alignment horizontal="center" vertical="center" textRotation="90"/>
    </xf>
    <xf numFmtId="0" fontId="12" fillId="6" borderId="16" xfId="0" applyFont="1" applyFill="1" applyBorder="1" applyAlignment="1">
      <alignment horizontal="center" vertical="center" textRotation="90"/>
    </xf>
    <xf numFmtId="0" fontId="23" fillId="20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textRotation="90"/>
    </xf>
    <xf numFmtId="0" fontId="10" fillId="6" borderId="2" xfId="0" applyFont="1" applyFill="1" applyBorder="1" applyAlignment="1">
      <alignment horizontal="center" vertical="center" textRotation="90"/>
    </xf>
    <xf numFmtId="0" fontId="10" fillId="6" borderId="3" xfId="0" applyFont="1" applyFill="1" applyBorder="1" applyAlignment="1">
      <alignment horizontal="center" vertical="center" textRotation="90"/>
    </xf>
    <xf numFmtId="0" fontId="12" fillId="6" borderId="8" xfId="0" applyFont="1" applyFill="1" applyBorder="1" applyAlignment="1">
      <alignment horizontal="center" vertical="center" textRotation="90"/>
    </xf>
    <xf numFmtId="0" fontId="10" fillId="6" borderId="8" xfId="0" applyFont="1" applyFill="1" applyBorder="1" applyAlignment="1">
      <alignment horizontal="center" vertical="center" textRotation="90"/>
    </xf>
    <xf numFmtId="0" fontId="12" fillId="6" borderId="8" xfId="0" applyFont="1" applyFill="1" applyBorder="1" applyAlignment="1">
      <alignment horizontal="center" vertical="center" textRotation="90" wrapText="1"/>
    </xf>
    <xf numFmtId="0" fontId="12" fillId="6" borderId="2" xfId="0" applyFont="1" applyFill="1" applyBorder="1" applyAlignment="1">
      <alignment horizontal="center" vertical="center" textRotation="90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23" fillId="20" borderId="6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 textRotation="90"/>
    </xf>
    <xf numFmtId="0" fontId="26" fillId="6" borderId="2" xfId="0" applyFont="1" applyFill="1" applyBorder="1" applyAlignment="1">
      <alignment horizontal="center" vertical="center" textRotation="90"/>
    </xf>
    <xf numFmtId="0" fontId="26" fillId="6" borderId="3" xfId="0" applyFont="1" applyFill="1" applyBorder="1" applyAlignment="1">
      <alignment horizontal="center" vertical="center" textRotation="90"/>
    </xf>
    <xf numFmtId="0" fontId="1" fillId="3" borderId="0" xfId="0" applyFont="1" applyFill="1" applyAlignment="1">
      <alignment horizontal="right"/>
    </xf>
    <xf numFmtId="0" fontId="12" fillId="6" borderId="17" xfId="0" applyFont="1" applyFill="1" applyBorder="1" applyAlignment="1">
      <alignment horizontal="center" vertical="center" textRotation="90"/>
    </xf>
    <xf numFmtId="0" fontId="12" fillId="6" borderId="18" xfId="0" applyFont="1" applyFill="1" applyBorder="1" applyAlignment="1">
      <alignment horizontal="center" vertical="center" textRotation="90"/>
    </xf>
    <xf numFmtId="0" fontId="10" fillId="6" borderId="12" xfId="0" applyFont="1" applyFill="1" applyBorder="1" applyAlignment="1">
      <alignment horizontal="center" vertical="center" textRotation="90" wrapText="1"/>
    </xf>
    <xf numFmtId="0" fontId="10" fillId="6" borderId="0" xfId="0" applyFont="1" applyFill="1" applyAlignment="1">
      <alignment horizontal="center" vertical="top" textRotation="90" wrapText="1"/>
    </xf>
    <xf numFmtId="0" fontId="10" fillId="6" borderId="0" xfId="0" applyFont="1" applyFill="1" applyAlignment="1">
      <alignment horizontal="center" vertical="center" textRotation="90" wrapText="1"/>
    </xf>
    <xf numFmtId="0" fontId="10" fillId="6" borderId="13" xfId="0" applyFont="1" applyFill="1" applyBorder="1" applyAlignment="1">
      <alignment horizontal="center" vertical="center" textRotation="90" wrapText="1"/>
    </xf>
    <xf numFmtId="0" fontId="10" fillId="6" borderId="14" xfId="0" applyFont="1" applyFill="1" applyBorder="1" applyAlignment="1">
      <alignment horizontal="center" vertical="center" textRotation="90" wrapText="1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/>
    </xf>
    <xf numFmtId="44" fontId="10" fillId="6" borderId="26" xfId="7" applyFont="1" applyFill="1" applyBorder="1" applyAlignment="1">
      <alignment horizontal="center" vertical="center"/>
    </xf>
    <xf numFmtId="44" fontId="10" fillId="6" borderId="18" xfId="7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</cellXfs>
  <cellStyles count="8">
    <cellStyle name="Moeda" xfId="7" builtinId="4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orcentagem 2" xfId="4" xr:uid="{00000000-0005-0000-0000-000004000000}"/>
    <cellStyle name="Porcentagem 3" xfId="5" xr:uid="{00000000-0005-0000-0000-000005000000}"/>
    <cellStyle name="Porcentagem 3 2" xfId="6" xr:uid="{00000000-0005-0000-0000-000006000000}"/>
  </cellStyles>
  <dxfs count="0"/>
  <tableStyles count="0" defaultTableStyle="TableStyleMedium2" defaultPivotStyle="PivotStyleLight16"/>
  <colors>
    <mruColors>
      <color rgb="FFE20C90"/>
      <color rgb="FFE772FA"/>
      <color rgb="FFFF66FF"/>
      <color rgb="FF331EF6"/>
      <color rgb="FFF9C86F"/>
      <color rgb="FFF8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30</xdr:row>
      <xdr:rowOff>38100</xdr:rowOff>
    </xdr:from>
    <xdr:to>
      <xdr:col>2</xdr:col>
      <xdr:colOff>1371600</xdr:colOff>
      <xdr:row>34</xdr:row>
      <xdr:rowOff>38100</xdr:rowOff>
    </xdr:to>
    <xdr:pic>
      <xdr:nvPicPr>
        <xdr:cNvPr id="30055" name="Imagem 13">
          <a:extLst>
            <a:ext uri="{FF2B5EF4-FFF2-40B4-BE49-F238E27FC236}">
              <a16:creationId xmlns:a16="http://schemas.microsoft.com/office/drawing/2014/main" id="{00000000-0008-0000-0000-0000677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31</xdr:row>
      <xdr:rowOff>38100</xdr:rowOff>
    </xdr:from>
    <xdr:to>
      <xdr:col>2</xdr:col>
      <xdr:colOff>1371600</xdr:colOff>
      <xdr:row>35</xdr:row>
      <xdr:rowOff>38100</xdr:rowOff>
    </xdr:to>
    <xdr:pic>
      <xdr:nvPicPr>
        <xdr:cNvPr id="3" name="Imagem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31</xdr:row>
      <xdr:rowOff>38100</xdr:rowOff>
    </xdr:from>
    <xdr:to>
      <xdr:col>2</xdr:col>
      <xdr:colOff>1371600</xdr:colOff>
      <xdr:row>35</xdr:row>
      <xdr:rowOff>38100</xdr:rowOff>
    </xdr:to>
    <xdr:pic>
      <xdr:nvPicPr>
        <xdr:cNvPr id="3" name="Imagem 1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28</xdr:row>
      <xdr:rowOff>9525</xdr:rowOff>
    </xdr:from>
    <xdr:to>
      <xdr:col>2</xdr:col>
      <xdr:colOff>1390650</xdr:colOff>
      <xdr:row>32</xdr:row>
      <xdr:rowOff>9525</xdr:rowOff>
    </xdr:to>
    <xdr:pic>
      <xdr:nvPicPr>
        <xdr:cNvPr id="3" name="Imagem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85775" y="72104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30</xdr:row>
      <xdr:rowOff>38100</xdr:rowOff>
    </xdr:from>
    <xdr:to>
      <xdr:col>2</xdr:col>
      <xdr:colOff>1371600</xdr:colOff>
      <xdr:row>34</xdr:row>
      <xdr:rowOff>38100</xdr:rowOff>
    </xdr:to>
    <xdr:pic>
      <xdr:nvPicPr>
        <xdr:cNvPr id="6" name="Imagem 13">
          <a:extLst>
            <a:ext uri="{FF2B5EF4-FFF2-40B4-BE49-F238E27FC236}">
              <a16:creationId xmlns:a16="http://schemas.microsoft.com/office/drawing/2014/main" id="{226ED63F-5882-4D6E-9541-B0B504963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00900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29</xdr:row>
      <xdr:rowOff>38100</xdr:rowOff>
    </xdr:from>
    <xdr:to>
      <xdr:col>2</xdr:col>
      <xdr:colOff>1371600</xdr:colOff>
      <xdr:row>33</xdr:row>
      <xdr:rowOff>38100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30</xdr:row>
      <xdr:rowOff>38100</xdr:rowOff>
    </xdr:from>
    <xdr:to>
      <xdr:col>2</xdr:col>
      <xdr:colOff>1371600</xdr:colOff>
      <xdr:row>34</xdr:row>
      <xdr:rowOff>38100</xdr:rowOff>
    </xdr:to>
    <xdr:pic>
      <xdr:nvPicPr>
        <xdr:cNvPr id="9" name="Imagem 13">
          <a:extLst>
            <a:ext uri="{FF2B5EF4-FFF2-40B4-BE49-F238E27FC236}">
              <a16:creationId xmlns:a16="http://schemas.microsoft.com/office/drawing/2014/main" id="{1FFC5D65-05D4-4C52-A954-E1258CDA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067550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30</xdr:row>
      <xdr:rowOff>38100</xdr:rowOff>
    </xdr:from>
    <xdr:to>
      <xdr:col>2</xdr:col>
      <xdr:colOff>1371600</xdr:colOff>
      <xdr:row>34</xdr:row>
      <xdr:rowOff>38100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95DCCE26-A94A-4328-B5AB-FECC1F6CF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6724650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27</xdr:row>
      <xdr:rowOff>38100</xdr:rowOff>
    </xdr:from>
    <xdr:to>
      <xdr:col>2</xdr:col>
      <xdr:colOff>1371600</xdr:colOff>
      <xdr:row>31</xdr:row>
      <xdr:rowOff>38100</xdr:rowOff>
    </xdr:to>
    <xdr:pic>
      <xdr:nvPicPr>
        <xdr:cNvPr id="6" name="Imagem 13">
          <a:extLst>
            <a:ext uri="{FF2B5EF4-FFF2-40B4-BE49-F238E27FC236}">
              <a16:creationId xmlns:a16="http://schemas.microsoft.com/office/drawing/2014/main" id="{96B120E0-9BC5-46D8-BAEB-FA3AB11EB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6724650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30</xdr:row>
      <xdr:rowOff>38100</xdr:rowOff>
    </xdr:from>
    <xdr:to>
      <xdr:col>2</xdr:col>
      <xdr:colOff>1371600</xdr:colOff>
      <xdr:row>34</xdr:row>
      <xdr:rowOff>38100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FCE809A8-A926-42B4-89A9-DB06C8F7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6724650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29</xdr:row>
      <xdr:rowOff>38100</xdr:rowOff>
    </xdr:from>
    <xdr:to>
      <xdr:col>2</xdr:col>
      <xdr:colOff>1371600</xdr:colOff>
      <xdr:row>33</xdr:row>
      <xdr:rowOff>38100</xdr:rowOff>
    </xdr:to>
    <xdr:pic>
      <xdr:nvPicPr>
        <xdr:cNvPr id="3" name="Imagem 1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31</xdr:row>
      <xdr:rowOff>38100</xdr:rowOff>
    </xdr:from>
    <xdr:to>
      <xdr:col>2</xdr:col>
      <xdr:colOff>1371600</xdr:colOff>
      <xdr:row>35</xdr:row>
      <xdr:rowOff>38100</xdr:rowOff>
    </xdr:to>
    <xdr:pic>
      <xdr:nvPicPr>
        <xdr:cNvPr id="3" name="Imagem 1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24" t="17944" b="23444"/>
        <a:stretch>
          <a:fillRect/>
        </a:stretch>
      </xdr:blipFill>
      <xdr:spPr bwMode="auto">
        <a:xfrm>
          <a:off x="466725" y="7286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42"/>
  <sheetViews>
    <sheetView showGridLines="0" topLeftCell="A7" zoomScaleNormal="100" zoomScaleSheetLayoutView="100" workbookViewId="0">
      <selection activeCell="P19" sqref="P19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bestFit="1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2" spans="1:37" x14ac:dyDescent="0.25">
      <c r="C2" s="1"/>
    </row>
    <row r="5" spans="1:37" ht="12.75" customHeight="1" x14ac:dyDescent="0.25">
      <c r="A5">
        <v>12.75</v>
      </c>
      <c r="B5" s="14"/>
      <c r="C5" s="331" t="str">
        <f ca="1">JANEIRO!C5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AUTOMACAO!A21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36" t="s">
        <v>0</v>
      </c>
      <c r="D12" s="336" t="s">
        <v>5</v>
      </c>
      <c r="E12" s="339" t="s">
        <v>7</v>
      </c>
      <c r="F12" s="342" t="str">
        <f>AUTOMACAO!C4</f>
        <v>JANEIRO / 2024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</row>
    <row r="13" spans="1:37" ht="20.100000000000001" customHeight="1" x14ac:dyDescent="0.25">
      <c r="A13">
        <v>20</v>
      </c>
      <c r="C13" s="337"/>
      <c r="D13" s="337"/>
      <c r="E13" s="340"/>
      <c r="F13" s="31" t="s">
        <v>3</v>
      </c>
      <c r="G13" s="31" t="s">
        <v>1</v>
      </c>
      <c r="H13" s="31" t="s">
        <v>2</v>
      </c>
      <c r="I13" s="31" t="s">
        <v>2</v>
      </c>
      <c r="J13" s="31" t="s">
        <v>3</v>
      </c>
      <c r="K13" s="31" t="s">
        <v>3</v>
      </c>
      <c r="L13" s="31" t="s">
        <v>4</v>
      </c>
      <c r="M13" s="29" t="s">
        <v>3</v>
      </c>
      <c r="N13" s="29" t="s">
        <v>1</v>
      </c>
      <c r="O13" s="29" t="s">
        <v>2</v>
      </c>
      <c r="P13" s="29" t="s">
        <v>2</v>
      </c>
      <c r="Q13" s="29" t="s">
        <v>3</v>
      </c>
      <c r="R13" s="82" t="s">
        <v>3</v>
      </c>
      <c r="S13" s="31" t="s">
        <v>4</v>
      </c>
      <c r="T13" s="29" t="s">
        <v>3</v>
      </c>
      <c r="U13" s="29" t="s">
        <v>1</v>
      </c>
      <c r="V13" s="29" t="s">
        <v>2</v>
      </c>
      <c r="W13" s="29" t="s">
        <v>2</v>
      </c>
      <c r="X13" s="29" t="s">
        <v>3</v>
      </c>
      <c r="Y13" s="82" t="s">
        <v>3</v>
      </c>
      <c r="Z13" s="31" t="s">
        <v>4</v>
      </c>
      <c r="AA13" s="29" t="s">
        <v>3</v>
      </c>
      <c r="AB13" s="29" t="s">
        <v>1</v>
      </c>
      <c r="AC13" s="29" t="s">
        <v>2</v>
      </c>
      <c r="AD13" s="40" t="s">
        <v>2</v>
      </c>
      <c r="AE13" s="29" t="s">
        <v>3</v>
      </c>
      <c r="AF13" s="31" t="s">
        <v>3</v>
      </c>
      <c r="AG13" s="31" t="s">
        <v>4</v>
      </c>
      <c r="AH13" s="29" t="s">
        <v>3</v>
      </c>
      <c r="AI13" s="29" t="s">
        <v>1</v>
      </c>
      <c r="AJ13" s="29" t="s">
        <v>2</v>
      </c>
    </row>
    <row r="14" spans="1:37" ht="20.100000000000001" customHeight="1" x14ac:dyDescent="0.25">
      <c r="A14">
        <v>20</v>
      </c>
      <c r="C14" s="338"/>
      <c r="D14" s="338"/>
      <c r="E14" s="341"/>
      <c r="F14" s="41">
        <v>1</v>
      </c>
      <c r="G14" s="41">
        <f t="shared" ref="G14:AJ14" si="0">F14+1</f>
        <v>2</v>
      </c>
      <c r="H14" s="41">
        <f t="shared" si="0"/>
        <v>3</v>
      </c>
      <c r="I14" s="41">
        <f t="shared" si="0"/>
        <v>4</v>
      </c>
      <c r="J14" s="41">
        <f t="shared" si="0"/>
        <v>5</v>
      </c>
      <c r="K14" s="41">
        <f t="shared" si="0"/>
        <v>6</v>
      </c>
      <c r="L14" s="41">
        <f t="shared" si="0"/>
        <v>7</v>
      </c>
      <c r="M14" s="29">
        <f t="shared" si="0"/>
        <v>8</v>
      </c>
      <c r="N14" s="29">
        <f t="shared" si="0"/>
        <v>9</v>
      </c>
      <c r="O14" s="29">
        <f t="shared" si="0"/>
        <v>10</v>
      </c>
      <c r="P14" s="29">
        <f t="shared" si="0"/>
        <v>11</v>
      </c>
      <c r="Q14" s="29">
        <f t="shared" si="0"/>
        <v>12</v>
      </c>
      <c r="R14" s="32">
        <f t="shared" si="0"/>
        <v>13</v>
      </c>
      <c r="S14" s="33">
        <f t="shared" si="0"/>
        <v>14</v>
      </c>
      <c r="T14" s="29">
        <f t="shared" si="0"/>
        <v>15</v>
      </c>
      <c r="U14" s="29">
        <f t="shared" si="0"/>
        <v>16</v>
      </c>
      <c r="V14" s="29">
        <f t="shared" si="0"/>
        <v>17</v>
      </c>
      <c r="W14" s="29">
        <f t="shared" si="0"/>
        <v>18</v>
      </c>
      <c r="X14" s="29">
        <f t="shared" si="0"/>
        <v>19</v>
      </c>
      <c r="Y14" s="32">
        <f t="shared" si="0"/>
        <v>20</v>
      </c>
      <c r="Z14" s="33">
        <f t="shared" si="0"/>
        <v>21</v>
      </c>
      <c r="AA14" s="29">
        <f t="shared" si="0"/>
        <v>22</v>
      </c>
      <c r="AB14" s="29">
        <f t="shared" si="0"/>
        <v>23</v>
      </c>
      <c r="AC14" s="29">
        <f t="shared" si="0"/>
        <v>24</v>
      </c>
      <c r="AD14" s="34">
        <f t="shared" si="0"/>
        <v>25</v>
      </c>
      <c r="AE14" s="29">
        <f t="shared" si="0"/>
        <v>26</v>
      </c>
      <c r="AF14" s="32">
        <f t="shared" si="0"/>
        <v>27</v>
      </c>
      <c r="AG14" s="33">
        <f t="shared" si="0"/>
        <v>28</v>
      </c>
      <c r="AH14" s="29">
        <f t="shared" si="0"/>
        <v>29</v>
      </c>
      <c r="AI14" s="29">
        <f t="shared" si="0"/>
        <v>30</v>
      </c>
      <c r="AJ14" s="29">
        <f t="shared" si="0"/>
        <v>31</v>
      </c>
    </row>
    <row r="15" spans="1:37" ht="17.100000000000001" customHeight="1" x14ac:dyDescent="0.25">
      <c r="A15">
        <v>17</v>
      </c>
      <c r="C15" s="39" t="s">
        <v>8</v>
      </c>
      <c r="D15" s="38">
        <v>16</v>
      </c>
      <c r="E15" s="23"/>
      <c r="F15" s="42"/>
      <c r="G15" s="42"/>
      <c r="H15" s="43"/>
      <c r="I15" s="44"/>
      <c r="J15" s="42"/>
      <c r="K15" s="41"/>
      <c r="L15" s="43"/>
      <c r="M15" s="20"/>
      <c r="N15" s="20"/>
      <c r="O15" s="20"/>
      <c r="P15" s="20"/>
      <c r="Q15" s="20"/>
      <c r="R15" s="28"/>
      <c r="S15" s="41"/>
      <c r="T15" s="83"/>
      <c r="U15" s="23"/>
      <c r="V15" s="125"/>
      <c r="W15" s="20"/>
      <c r="X15" s="20"/>
      <c r="Y15" s="28"/>
      <c r="Z15" s="41"/>
      <c r="AA15" s="83"/>
      <c r="AB15" s="83"/>
      <c r="AC15" s="125"/>
      <c r="AD15" s="46"/>
      <c r="AE15" s="20"/>
      <c r="AF15" s="28"/>
      <c r="AG15" s="41"/>
      <c r="AH15" s="83"/>
      <c r="AI15" s="83"/>
      <c r="AJ15" s="20"/>
    </row>
    <row r="16" spans="1:37" s="113" customFormat="1" ht="23.1" customHeight="1" x14ac:dyDescent="0.25">
      <c r="A16" s="113">
        <v>23</v>
      </c>
      <c r="C16" s="39" t="s">
        <v>16</v>
      </c>
      <c r="D16" s="114">
        <v>16</v>
      </c>
      <c r="E16" s="141"/>
      <c r="F16" s="144"/>
      <c r="G16" s="144"/>
      <c r="H16" s="139"/>
      <c r="I16" s="145"/>
      <c r="J16" s="144"/>
      <c r="K16" s="146"/>
      <c r="L16" s="139"/>
      <c r="M16" s="125"/>
      <c r="N16" s="125"/>
      <c r="O16" s="125"/>
      <c r="P16" s="125"/>
      <c r="Q16" s="125"/>
      <c r="R16" s="147"/>
      <c r="S16" s="146"/>
      <c r="T16" s="148"/>
      <c r="U16" s="141"/>
      <c r="W16" s="125"/>
      <c r="X16" s="125"/>
      <c r="Y16" s="147"/>
      <c r="Z16" s="146"/>
      <c r="AA16" s="148"/>
      <c r="AB16" s="148"/>
      <c r="AC16" s="125"/>
      <c r="AD16" s="128"/>
      <c r="AE16" s="125"/>
      <c r="AF16" s="147"/>
      <c r="AG16" s="146"/>
      <c r="AH16" s="148"/>
      <c r="AI16" s="148"/>
      <c r="AJ16" s="125"/>
    </row>
    <row r="17" spans="1:37" s="143" customFormat="1" ht="20.100000000000001" customHeight="1" thickBot="1" x14ac:dyDescent="0.3">
      <c r="A17" s="143">
        <v>20</v>
      </c>
      <c r="C17" s="164" t="s">
        <v>35</v>
      </c>
      <c r="D17" s="165">
        <v>19</v>
      </c>
      <c r="E17" s="166"/>
      <c r="F17" s="167"/>
      <c r="G17" s="167"/>
      <c r="H17" s="168"/>
      <c r="I17" s="169"/>
      <c r="J17" s="167"/>
      <c r="K17" s="170"/>
      <c r="L17" s="168"/>
      <c r="M17" s="171"/>
      <c r="N17" s="171"/>
      <c r="O17" s="171"/>
      <c r="P17" s="171"/>
      <c r="Q17" s="171"/>
      <c r="R17" s="172"/>
      <c r="S17" s="170"/>
      <c r="T17" s="173"/>
      <c r="U17" s="173"/>
      <c r="V17" s="171"/>
      <c r="W17" s="171"/>
      <c r="X17" s="166"/>
      <c r="Y17" s="172"/>
      <c r="Z17" s="170"/>
      <c r="AA17" s="173"/>
      <c r="AB17" s="173"/>
      <c r="AC17" s="171"/>
      <c r="AD17" s="174"/>
      <c r="AE17" s="175"/>
      <c r="AF17" s="176"/>
      <c r="AG17" s="170"/>
      <c r="AH17" s="173"/>
      <c r="AI17" s="173"/>
      <c r="AJ17" s="173"/>
    </row>
    <row r="18" spans="1:37" s="143" customFormat="1" ht="24" customHeight="1" thickTop="1" x14ac:dyDescent="0.25">
      <c r="A18" s="143">
        <v>24</v>
      </c>
      <c r="C18" s="177" t="s">
        <v>52</v>
      </c>
      <c r="D18" s="178">
        <v>20</v>
      </c>
      <c r="E18" s="179"/>
      <c r="F18" s="180"/>
      <c r="G18" s="180"/>
      <c r="H18" s="181"/>
      <c r="I18" s="182"/>
      <c r="J18" s="180"/>
      <c r="K18" s="183"/>
      <c r="L18" s="181"/>
      <c r="M18" s="184"/>
      <c r="N18" s="184"/>
      <c r="O18" s="184"/>
      <c r="P18" s="184"/>
      <c r="Q18" s="184"/>
      <c r="R18" s="185"/>
      <c r="S18" s="183"/>
      <c r="T18" s="186"/>
      <c r="U18" s="186"/>
      <c r="V18" s="184"/>
      <c r="W18" s="184"/>
      <c r="X18" s="184"/>
      <c r="Y18" s="179"/>
      <c r="Z18" s="183"/>
      <c r="AA18" s="186"/>
      <c r="AB18" s="186"/>
      <c r="AC18" s="184"/>
      <c r="AD18" s="179"/>
      <c r="AE18" s="184"/>
      <c r="AF18" s="187"/>
      <c r="AG18" s="183"/>
      <c r="AH18" s="186"/>
      <c r="AI18" s="186"/>
      <c r="AJ18" s="184"/>
    </row>
    <row r="19" spans="1:37" s="143" customFormat="1" ht="21.9" customHeight="1" x14ac:dyDescent="0.25">
      <c r="A19" s="143">
        <v>22</v>
      </c>
      <c r="C19" s="39" t="s">
        <v>75</v>
      </c>
      <c r="D19" s="114">
        <v>20</v>
      </c>
      <c r="E19" s="128"/>
      <c r="F19" s="144"/>
      <c r="G19" s="144"/>
      <c r="H19" s="139"/>
      <c r="I19" s="145"/>
      <c r="J19" s="144"/>
      <c r="K19" s="146"/>
      <c r="L19" s="139"/>
      <c r="M19" s="125"/>
      <c r="N19" s="125"/>
      <c r="O19" s="125"/>
      <c r="P19" s="125"/>
      <c r="Q19" s="125"/>
      <c r="R19" s="147"/>
      <c r="S19" s="146"/>
      <c r="T19" s="148"/>
      <c r="U19" s="148"/>
      <c r="V19" s="125"/>
      <c r="W19" s="125"/>
      <c r="X19" s="125"/>
      <c r="Y19" s="128"/>
      <c r="Z19" s="146"/>
      <c r="AA19" s="148"/>
      <c r="AB19" s="148"/>
      <c r="AC19" s="125"/>
      <c r="AD19" s="128"/>
      <c r="AE19" s="125"/>
      <c r="AF19" s="149"/>
      <c r="AG19" s="146"/>
      <c r="AH19" s="148"/>
      <c r="AI19" s="148"/>
      <c r="AJ19" s="125"/>
    </row>
    <row r="20" spans="1:37" ht="24.9" customHeight="1" x14ac:dyDescent="0.25">
      <c r="A20">
        <v>25</v>
      </c>
      <c r="C20" s="39" t="s">
        <v>70</v>
      </c>
      <c r="D20" s="114">
        <v>26</v>
      </c>
      <c r="E20" s="128"/>
      <c r="F20" s="42"/>
      <c r="G20" s="42"/>
      <c r="H20" s="43"/>
      <c r="I20" s="44"/>
      <c r="J20" s="42"/>
      <c r="K20" s="41"/>
      <c r="L20" s="43"/>
      <c r="M20" s="20"/>
      <c r="N20" s="20"/>
      <c r="O20" s="20"/>
      <c r="P20" s="20"/>
      <c r="Q20" s="20"/>
      <c r="R20" s="28"/>
      <c r="S20" s="41"/>
      <c r="T20" s="83"/>
      <c r="U20" s="83"/>
      <c r="V20" s="20"/>
      <c r="W20" s="20"/>
      <c r="X20" s="125"/>
      <c r="Y20" s="28"/>
      <c r="Z20" s="41"/>
      <c r="AA20" s="83"/>
      <c r="AB20" s="83"/>
      <c r="AC20" s="20"/>
      <c r="AD20" s="46"/>
      <c r="AE20" s="46"/>
      <c r="AF20" s="84"/>
      <c r="AG20" s="41"/>
      <c r="AH20" s="83"/>
      <c r="AI20" s="83"/>
      <c r="AJ20" s="20"/>
    </row>
    <row r="21" spans="1:37" ht="33" customHeight="1" x14ac:dyDescent="0.25">
      <c r="A21">
        <v>33</v>
      </c>
      <c r="E21" s="1"/>
      <c r="F21" s="343" t="s">
        <v>80</v>
      </c>
      <c r="G21" s="344"/>
      <c r="H21" s="344"/>
      <c r="I21" s="344"/>
      <c r="J21" s="344"/>
      <c r="K21" s="344"/>
      <c r="L21" s="34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33" t="s">
        <v>44</v>
      </c>
      <c r="AE21" s="2"/>
      <c r="AF21" s="2"/>
    </row>
    <row r="22" spans="1:37" ht="20.100000000000001" customHeight="1" x14ac:dyDescent="0.25">
      <c r="A22">
        <v>20</v>
      </c>
      <c r="E22" s="1"/>
      <c r="F22" s="1"/>
      <c r="O22" s="1"/>
      <c r="P22" s="1"/>
      <c r="Q22" s="1"/>
      <c r="R22" s="1"/>
      <c r="T22" s="1"/>
      <c r="U22" s="1"/>
      <c r="W22" s="1"/>
      <c r="X22" s="1"/>
      <c r="Y22" s="1"/>
      <c r="AA22" s="1"/>
      <c r="AB22" s="1"/>
      <c r="AC22" s="1"/>
      <c r="AD22" s="334"/>
      <c r="AE22" s="1"/>
      <c r="AF22" s="1"/>
    </row>
    <row r="23" spans="1:37" ht="24.9" customHeight="1" x14ac:dyDescent="0.25">
      <c r="A23">
        <v>25</v>
      </c>
      <c r="AD23" s="334"/>
    </row>
    <row r="24" spans="1:37" ht="20.100000000000001" customHeight="1" x14ac:dyDescent="0.25">
      <c r="A24">
        <v>20</v>
      </c>
      <c r="N24" s="319"/>
      <c r="AD24" s="334"/>
    </row>
    <row r="25" spans="1:37" ht="20.100000000000001" customHeight="1" x14ac:dyDescent="0.25">
      <c r="A25">
        <v>20</v>
      </c>
      <c r="N25" s="319"/>
      <c r="AD25" s="334"/>
    </row>
    <row r="26" spans="1:37" ht="20.100000000000001" customHeight="1" x14ac:dyDescent="0.25">
      <c r="A26">
        <v>20</v>
      </c>
      <c r="N26" s="319"/>
      <c r="AD26" s="334"/>
    </row>
    <row r="27" spans="1:37" ht="20.100000000000001" customHeight="1" x14ac:dyDescent="0.25">
      <c r="A27">
        <v>20</v>
      </c>
      <c r="N27" s="319"/>
      <c r="AD27" s="335"/>
    </row>
    <row r="28" spans="1:37" ht="30" customHeight="1" x14ac:dyDescent="0.25">
      <c r="A28">
        <v>30</v>
      </c>
      <c r="N28" s="319"/>
      <c r="AA28" s="1"/>
    </row>
    <row r="29" spans="1:37" ht="18.899999999999999" customHeight="1" x14ac:dyDescent="0.25">
      <c r="A29">
        <v>19</v>
      </c>
      <c r="N29" s="319"/>
    </row>
    <row r="30" spans="1:37" ht="18.899999999999999" customHeight="1" x14ac:dyDescent="0.25">
      <c r="A30">
        <v>19</v>
      </c>
      <c r="Q30" s="328" t="s">
        <v>17</v>
      </c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</row>
    <row r="31" spans="1:37" ht="9.9" customHeight="1" x14ac:dyDescent="0.25">
      <c r="A31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9" t="s">
        <v>12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329" t="s">
        <v>13</v>
      </c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30" t="s">
        <v>14</v>
      </c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9"/>
    </row>
    <row r="42" spans="1:37" x14ac:dyDescent="0.25">
      <c r="N42" s="8"/>
    </row>
  </sheetData>
  <mergeCells count="12">
    <mergeCell ref="Q30:AK30"/>
    <mergeCell ref="U32:AJ32"/>
    <mergeCell ref="AA33:AJ33"/>
    <mergeCell ref="Q34:AJ34"/>
    <mergeCell ref="C5:AJ7"/>
    <mergeCell ref="C8:AJ9"/>
    <mergeCell ref="AD21:AD27"/>
    <mergeCell ref="C12:C14"/>
    <mergeCell ref="D12:D14"/>
    <mergeCell ref="E12:E14"/>
    <mergeCell ref="F12:AJ12"/>
    <mergeCell ref="F21:L21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AL35"/>
  <sheetViews>
    <sheetView showGridLines="0" topLeftCell="A11" zoomScaleNormal="100" zoomScaleSheetLayoutView="100" workbookViewId="0">
      <selection activeCell="S19" sqref="S19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5" spans="1:37" ht="12.75" customHeight="1" x14ac:dyDescent="0.25">
      <c r="A5">
        <v>12.75</v>
      </c>
      <c r="B5" s="14"/>
      <c r="C5" s="331" t="str">
        <f ca="1">JANEIRO!C5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57" t="str">
        <f>AUTOMACAO!C13</f>
        <v>OUTUBRO / 2024</v>
      </c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</row>
    <row r="13" spans="1:37" ht="20.100000000000001" customHeight="1" x14ac:dyDescent="0.25">
      <c r="A13">
        <v>20</v>
      </c>
      <c r="C13" s="346"/>
      <c r="D13" s="346"/>
      <c r="E13" s="347"/>
      <c r="F13" s="98" t="s">
        <v>1</v>
      </c>
      <c r="G13" s="98" t="s">
        <v>2</v>
      </c>
      <c r="H13" s="98" t="s">
        <v>2</v>
      </c>
      <c r="I13" s="98" t="s">
        <v>3</v>
      </c>
      <c r="J13" s="100" t="s">
        <v>3</v>
      </c>
      <c r="K13" s="100" t="s">
        <v>4</v>
      </c>
      <c r="L13" s="98" t="s">
        <v>3</v>
      </c>
      <c r="M13" s="98" t="s">
        <v>1</v>
      </c>
      <c r="N13" s="98" t="s">
        <v>2</v>
      </c>
      <c r="O13" s="98" t="s">
        <v>2</v>
      </c>
      <c r="P13" s="98" t="s">
        <v>3</v>
      </c>
      <c r="Q13" s="100" t="s">
        <v>3</v>
      </c>
      <c r="R13" s="100" t="s">
        <v>4</v>
      </c>
      <c r="S13" s="98" t="s">
        <v>3</v>
      </c>
      <c r="T13" s="98" t="s">
        <v>1</v>
      </c>
      <c r="U13" s="98" t="s">
        <v>2</v>
      </c>
      <c r="V13" s="98" t="s">
        <v>2</v>
      </c>
      <c r="W13" s="98" t="s">
        <v>3</v>
      </c>
      <c r="X13" s="101" t="s">
        <v>3</v>
      </c>
      <c r="Y13" s="100" t="s">
        <v>4</v>
      </c>
      <c r="Z13" s="103" t="s">
        <v>3</v>
      </c>
      <c r="AA13" s="98" t="s">
        <v>1</v>
      </c>
      <c r="AB13" s="98" t="s">
        <v>2</v>
      </c>
      <c r="AC13" s="98" t="s">
        <v>2</v>
      </c>
      <c r="AD13" s="98" t="s">
        <v>3</v>
      </c>
      <c r="AE13" s="101" t="s">
        <v>3</v>
      </c>
      <c r="AF13" s="100" t="s">
        <v>4</v>
      </c>
      <c r="AG13" s="98" t="s">
        <v>3</v>
      </c>
      <c r="AH13" s="98" t="s">
        <v>1</v>
      </c>
      <c r="AI13" s="151" t="s">
        <v>2</v>
      </c>
      <c r="AJ13" s="151" t="s">
        <v>2</v>
      </c>
    </row>
    <row r="14" spans="1:37" ht="20.100000000000001" customHeight="1" x14ac:dyDescent="0.25">
      <c r="A14">
        <v>20</v>
      </c>
      <c r="C14" s="346"/>
      <c r="D14" s="346"/>
      <c r="E14" s="347"/>
      <c r="F14" s="98">
        <v>1</v>
      </c>
      <c r="G14" s="98">
        <f t="shared" ref="G14:AJ14" si="0">F14+1</f>
        <v>2</v>
      </c>
      <c r="H14" s="98">
        <f t="shared" si="0"/>
        <v>3</v>
      </c>
      <c r="I14" s="98">
        <f t="shared" si="0"/>
        <v>4</v>
      </c>
      <c r="J14" s="99">
        <f t="shared" si="0"/>
        <v>5</v>
      </c>
      <c r="K14" s="102">
        <f t="shared" si="0"/>
        <v>6</v>
      </c>
      <c r="L14" s="98">
        <f t="shared" si="0"/>
        <v>7</v>
      </c>
      <c r="M14" s="98">
        <f t="shared" si="0"/>
        <v>8</v>
      </c>
      <c r="N14" s="98">
        <f t="shared" si="0"/>
        <v>9</v>
      </c>
      <c r="O14" s="98">
        <f t="shared" si="0"/>
        <v>10</v>
      </c>
      <c r="P14" s="98">
        <f t="shared" si="0"/>
        <v>11</v>
      </c>
      <c r="Q14" s="102">
        <f t="shared" si="0"/>
        <v>12</v>
      </c>
      <c r="R14" s="102">
        <f t="shared" si="0"/>
        <v>13</v>
      </c>
      <c r="S14" s="98">
        <f t="shared" si="0"/>
        <v>14</v>
      </c>
      <c r="T14" s="98">
        <f t="shared" si="0"/>
        <v>15</v>
      </c>
      <c r="U14" s="98">
        <f t="shared" si="0"/>
        <v>16</v>
      </c>
      <c r="V14" s="98">
        <f t="shared" si="0"/>
        <v>17</v>
      </c>
      <c r="W14" s="98">
        <f t="shared" si="0"/>
        <v>18</v>
      </c>
      <c r="X14" s="102">
        <f t="shared" si="0"/>
        <v>19</v>
      </c>
      <c r="Y14" s="102">
        <f t="shared" si="0"/>
        <v>20</v>
      </c>
      <c r="Z14" s="97">
        <f t="shared" ref="Z14" si="1">Y14+1</f>
        <v>21</v>
      </c>
      <c r="AA14" s="98">
        <f t="shared" ref="AA14" si="2">Z14+1</f>
        <v>22</v>
      </c>
      <c r="AB14" s="98">
        <f t="shared" si="0"/>
        <v>23</v>
      </c>
      <c r="AC14" s="98">
        <f t="shared" si="0"/>
        <v>24</v>
      </c>
      <c r="AD14" s="98">
        <f t="shared" si="0"/>
        <v>25</v>
      </c>
      <c r="AE14" s="99">
        <f t="shared" si="0"/>
        <v>26</v>
      </c>
      <c r="AF14" s="102">
        <f t="shared" si="0"/>
        <v>27</v>
      </c>
      <c r="AG14" s="98">
        <f t="shared" ref="AG14" si="3">AF14+1</f>
        <v>28</v>
      </c>
      <c r="AH14" s="98">
        <f t="shared" ref="AH14" si="4">AG14+1</f>
        <v>29</v>
      </c>
      <c r="AI14" s="98">
        <f t="shared" si="0"/>
        <v>30</v>
      </c>
      <c r="AJ14" s="98">
        <f t="shared" si="0"/>
        <v>31</v>
      </c>
    </row>
    <row r="15" spans="1:37" ht="18.899999999999999" customHeight="1" x14ac:dyDescent="0.25">
      <c r="A15">
        <v>19</v>
      </c>
      <c r="C15" s="50" t="s">
        <v>76</v>
      </c>
      <c r="D15" s="29">
        <v>6</v>
      </c>
      <c r="E15" s="110"/>
      <c r="F15" s="56"/>
      <c r="G15" s="56"/>
      <c r="H15" s="71"/>
      <c r="I15" s="71"/>
      <c r="J15" s="79"/>
      <c r="K15" s="110"/>
      <c r="L15" s="56"/>
      <c r="M15" s="56"/>
      <c r="N15" s="56"/>
      <c r="O15" s="56"/>
      <c r="P15" s="71"/>
      <c r="Q15" s="61"/>
      <c r="R15" s="61"/>
      <c r="S15" s="56"/>
      <c r="T15" s="71"/>
      <c r="U15" s="71"/>
      <c r="V15" s="71"/>
      <c r="W15" s="71"/>
      <c r="X15" s="61"/>
      <c r="Y15" s="61"/>
      <c r="Z15" s="60"/>
      <c r="AA15" s="71"/>
      <c r="AB15" s="71"/>
      <c r="AC15" s="71"/>
      <c r="AD15" s="71"/>
      <c r="AE15" s="79"/>
      <c r="AF15" s="61"/>
      <c r="AG15" s="71"/>
      <c r="AH15" s="71"/>
      <c r="AI15" s="71"/>
      <c r="AJ15" s="71"/>
    </row>
    <row r="16" spans="1:37" ht="18.899999999999999" customHeight="1" x14ac:dyDescent="0.25">
      <c r="A16">
        <v>19</v>
      </c>
      <c r="C16" s="37" t="s">
        <v>8</v>
      </c>
      <c r="D16" s="38">
        <v>8</v>
      </c>
      <c r="E16" s="53"/>
      <c r="F16" s="71"/>
      <c r="G16" s="71"/>
      <c r="H16" s="71"/>
      <c r="I16" s="71"/>
      <c r="J16" s="79"/>
      <c r="K16" s="61"/>
      <c r="L16" s="71"/>
      <c r="M16" s="53"/>
      <c r="N16" s="71"/>
      <c r="O16" s="71"/>
      <c r="P16" s="71"/>
      <c r="Q16" s="61"/>
      <c r="R16" s="61"/>
      <c r="S16" s="71"/>
      <c r="T16" s="71"/>
      <c r="U16" s="71"/>
      <c r="V16" s="71"/>
      <c r="W16" s="71"/>
      <c r="X16" s="61"/>
      <c r="Y16" s="61"/>
      <c r="Z16" s="60"/>
      <c r="AA16" s="71"/>
      <c r="AB16" s="71"/>
      <c r="AC16" s="71"/>
      <c r="AD16" s="71"/>
      <c r="AE16" s="79"/>
      <c r="AF16" s="61"/>
      <c r="AG16" s="71"/>
      <c r="AH16" s="71"/>
      <c r="AI16" s="71"/>
      <c r="AJ16" s="71"/>
    </row>
    <row r="17" spans="1:38" s="301" customFormat="1" ht="24.9" customHeight="1" x14ac:dyDescent="0.25">
      <c r="A17" s="301">
        <v>25</v>
      </c>
      <c r="C17" s="302" t="s">
        <v>16</v>
      </c>
      <c r="D17" s="303">
        <v>8</v>
      </c>
      <c r="E17" s="304"/>
      <c r="F17" s="305"/>
      <c r="G17" s="306"/>
      <c r="H17" s="306"/>
      <c r="I17" s="305"/>
      <c r="J17" s="307"/>
      <c r="K17" s="308"/>
      <c r="L17" s="305"/>
      <c r="M17" s="304"/>
      <c r="N17" s="305"/>
      <c r="O17" s="305"/>
      <c r="P17" s="305"/>
      <c r="Q17" s="308"/>
      <c r="R17" s="308"/>
      <c r="S17" s="305"/>
      <c r="T17" s="305"/>
      <c r="U17" s="306"/>
      <c r="V17" s="306"/>
      <c r="W17" s="306"/>
      <c r="X17" s="308"/>
      <c r="Y17" s="308"/>
      <c r="Z17" s="309"/>
      <c r="AA17" s="305"/>
      <c r="AB17" s="305"/>
      <c r="AC17" s="305"/>
      <c r="AD17" s="305"/>
      <c r="AE17" s="307"/>
      <c r="AF17" s="308"/>
      <c r="AG17" s="305"/>
      <c r="AH17" s="305"/>
      <c r="AI17" s="305"/>
      <c r="AJ17" s="305"/>
    </row>
    <row r="18" spans="1:38" ht="18.899999999999999" customHeight="1" x14ac:dyDescent="0.25">
      <c r="A18">
        <v>19</v>
      </c>
      <c r="C18" s="37" t="s">
        <v>36</v>
      </c>
      <c r="D18" s="29">
        <v>9</v>
      </c>
      <c r="E18" s="55"/>
      <c r="F18" s="56"/>
      <c r="G18" s="56"/>
      <c r="H18" s="71"/>
      <c r="I18" s="71"/>
      <c r="J18" s="79"/>
      <c r="K18" s="61"/>
      <c r="L18" s="56"/>
      <c r="M18" s="71"/>
      <c r="N18" s="55"/>
      <c r="O18" s="56"/>
      <c r="P18" s="71"/>
      <c r="Q18" s="61"/>
      <c r="R18" s="61"/>
      <c r="S18" s="56"/>
      <c r="T18" s="71"/>
      <c r="U18" s="71"/>
      <c r="V18" s="71"/>
      <c r="W18" s="71"/>
      <c r="X18" s="61"/>
      <c r="Y18" s="61"/>
      <c r="Z18" s="60"/>
      <c r="AA18" s="71"/>
      <c r="AB18" s="71"/>
      <c r="AC18" s="71"/>
      <c r="AD18" s="71"/>
      <c r="AE18" s="79"/>
      <c r="AF18" s="61"/>
      <c r="AG18" s="71"/>
      <c r="AH18" s="71"/>
      <c r="AI18" s="71"/>
      <c r="AJ18" s="71"/>
    </row>
    <row r="19" spans="1:38" ht="18.899999999999999" customHeight="1" x14ac:dyDescent="0.25">
      <c r="A19">
        <v>19</v>
      </c>
      <c r="C19" s="37" t="s">
        <v>69</v>
      </c>
      <c r="D19" s="29">
        <v>24</v>
      </c>
      <c r="E19" s="112"/>
      <c r="F19" s="71"/>
      <c r="G19" s="71"/>
      <c r="H19" s="71"/>
      <c r="I19" s="71"/>
      <c r="J19" s="79"/>
      <c r="K19" s="61"/>
      <c r="L19" s="71"/>
      <c r="M19" s="71"/>
      <c r="N19" s="71"/>
      <c r="O19" s="71"/>
      <c r="P19" s="71"/>
      <c r="Q19" s="61"/>
      <c r="R19" s="61"/>
      <c r="S19" s="71"/>
      <c r="T19" s="71"/>
      <c r="U19" s="71"/>
      <c r="V19" s="71"/>
      <c r="W19" s="71"/>
      <c r="X19" s="61"/>
      <c r="Y19" s="61"/>
      <c r="Z19" s="60"/>
      <c r="AA19" s="71"/>
      <c r="AB19" s="77"/>
      <c r="AC19" s="112"/>
      <c r="AD19" s="71"/>
      <c r="AE19" s="79"/>
      <c r="AF19" s="61"/>
      <c r="AG19" s="71"/>
      <c r="AH19" s="77"/>
      <c r="AI19" s="77"/>
      <c r="AJ19" s="71"/>
    </row>
    <row r="20" spans="1:38" ht="20.100000000000001" customHeight="1" x14ac:dyDescent="0.25">
      <c r="A20">
        <v>20</v>
      </c>
      <c r="C20" s="37" t="s">
        <v>35</v>
      </c>
      <c r="D20" s="29">
        <v>25</v>
      </c>
      <c r="E20" s="81"/>
      <c r="F20" s="71"/>
      <c r="G20" s="71"/>
      <c r="H20" s="71"/>
      <c r="I20" s="71"/>
      <c r="J20" s="79"/>
      <c r="K20" s="61"/>
      <c r="M20" s="71"/>
      <c r="N20" s="71"/>
      <c r="O20" s="71"/>
      <c r="P20" s="71"/>
      <c r="Q20" s="61"/>
      <c r="R20" s="61"/>
      <c r="S20" s="71"/>
      <c r="T20" s="71"/>
      <c r="U20" s="71"/>
      <c r="V20" s="71"/>
      <c r="W20" s="71"/>
      <c r="X20" s="61"/>
      <c r="Y20" s="61"/>
      <c r="Z20" s="60"/>
      <c r="AA20" s="71"/>
      <c r="AB20" s="77"/>
      <c r="AC20" s="71"/>
      <c r="AD20" s="81"/>
      <c r="AE20" s="79"/>
      <c r="AF20" s="61"/>
      <c r="AG20" s="71"/>
      <c r="AH20" s="77"/>
      <c r="AI20" s="77"/>
      <c r="AJ20" s="71"/>
    </row>
    <row r="21" spans="1:38" ht="20.100000000000001" customHeight="1" x14ac:dyDescent="0.25">
      <c r="A21">
        <v>20</v>
      </c>
      <c r="C21" s="37" t="s">
        <v>15</v>
      </c>
      <c r="D21" s="29" t="s">
        <v>74</v>
      </c>
      <c r="E21" s="52"/>
      <c r="F21" s="52"/>
      <c r="G21" s="52"/>
      <c r="H21" s="52"/>
      <c r="I21" s="71"/>
      <c r="J21" s="79"/>
      <c r="K21" s="61"/>
      <c r="L21" s="71"/>
      <c r="M21" s="52"/>
      <c r="N21" s="52"/>
      <c r="O21" s="52"/>
      <c r="P21" s="71"/>
      <c r="Q21" s="61"/>
      <c r="R21" s="61"/>
      <c r="S21" s="71"/>
      <c r="T21" s="52"/>
      <c r="U21" s="52"/>
      <c r="V21" s="52"/>
      <c r="W21" s="71"/>
      <c r="X21" s="61"/>
      <c r="Y21" s="61"/>
      <c r="Z21" s="60"/>
      <c r="AA21" s="52"/>
      <c r="AB21" s="52"/>
      <c r="AC21" s="52"/>
      <c r="AD21" s="71"/>
      <c r="AE21" s="79"/>
      <c r="AF21" s="61"/>
      <c r="AG21" s="71"/>
      <c r="AH21" s="52"/>
      <c r="AI21" s="52"/>
      <c r="AJ21" s="52"/>
    </row>
    <row r="22" spans="1:38" ht="33" customHeight="1" x14ac:dyDescent="0.25">
      <c r="A22">
        <v>33</v>
      </c>
      <c r="C22" s="164" t="s">
        <v>112</v>
      </c>
      <c r="D22" s="208" t="s">
        <v>111</v>
      </c>
      <c r="E22" s="264"/>
      <c r="F22" s="199"/>
      <c r="G22" s="199"/>
      <c r="H22" s="199"/>
      <c r="I22" s="199"/>
      <c r="J22" s="268"/>
      <c r="K22" s="198"/>
      <c r="L22" s="264"/>
      <c r="M22" s="264"/>
      <c r="N22" s="264"/>
      <c r="O22" s="264"/>
      <c r="P22" s="264"/>
      <c r="Q22" s="198"/>
      <c r="R22" s="198"/>
      <c r="S22" s="264"/>
      <c r="T22" s="264"/>
      <c r="U22" s="264"/>
      <c r="V22" s="264"/>
      <c r="W22" s="264"/>
      <c r="X22" s="198"/>
      <c r="Y22" s="198"/>
      <c r="Z22" s="210"/>
      <c r="AA22" s="264"/>
      <c r="AB22" s="264"/>
      <c r="AC22" s="264"/>
      <c r="AD22" s="264"/>
      <c r="AE22" s="268"/>
      <c r="AF22" s="198"/>
      <c r="AG22" s="199"/>
      <c r="AH22" s="269"/>
      <c r="AI22" s="269"/>
      <c r="AJ22" s="199"/>
      <c r="AK22" s="12"/>
    </row>
    <row r="23" spans="1:38" ht="24.9" customHeight="1" thickBot="1" x14ac:dyDescent="0.3">
      <c r="A23">
        <v>25</v>
      </c>
      <c r="C23" s="37" t="s">
        <v>114</v>
      </c>
      <c r="D23" s="51" t="s">
        <v>116</v>
      </c>
      <c r="E23" s="270"/>
      <c r="F23" s="56"/>
      <c r="G23" s="199"/>
      <c r="H23" s="71"/>
      <c r="I23" s="71"/>
      <c r="J23" s="79"/>
      <c r="K23" s="61"/>
      <c r="L23" s="56"/>
      <c r="M23" s="71"/>
      <c r="N23" s="207"/>
      <c r="O23" s="56"/>
      <c r="P23" s="271"/>
      <c r="Q23" s="273"/>
      <c r="R23" s="272"/>
      <c r="S23" s="56"/>
      <c r="T23" s="71"/>
      <c r="U23" s="71"/>
      <c r="V23" s="71"/>
      <c r="W23" s="71"/>
      <c r="X23" s="61"/>
      <c r="Y23" s="61"/>
      <c r="Z23" s="60"/>
      <c r="AA23" s="71"/>
      <c r="AB23" s="71"/>
      <c r="AC23" s="71"/>
      <c r="AD23" s="71"/>
      <c r="AE23" s="79"/>
      <c r="AF23" s="61"/>
      <c r="AG23" s="71"/>
      <c r="AH23" s="71"/>
      <c r="AI23" s="71"/>
      <c r="AJ23" s="71"/>
    </row>
    <row r="24" spans="1:38" s="113" customFormat="1" ht="24.9" customHeight="1" thickTop="1" x14ac:dyDescent="0.25">
      <c r="A24" s="113">
        <v>25</v>
      </c>
      <c r="C24" s="177" t="s">
        <v>79</v>
      </c>
      <c r="D24" s="213">
        <v>4</v>
      </c>
      <c r="E24" s="215"/>
      <c r="F24" s="204"/>
      <c r="G24" s="204"/>
      <c r="H24" s="204"/>
      <c r="I24" s="215"/>
      <c r="J24" s="218"/>
      <c r="K24" s="202"/>
      <c r="L24" s="204"/>
      <c r="M24" s="204"/>
      <c r="N24" s="322"/>
      <c r="O24" s="204"/>
      <c r="P24" s="204"/>
      <c r="Q24" s="202"/>
      <c r="R24" s="202"/>
      <c r="S24" s="204"/>
      <c r="T24" s="204"/>
      <c r="U24" s="216"/>
      <c r="V24" s="216"/>
      <c r="W24" s="204"/>
      <c r="X24" s="202"/>
      <c r="Y24" s="202"/>
      <c r="Z24" s="215"/>
      <c r="AA24" s="204"/>
      <c r="AB24" s="216"/>
      <c r="AC24" s="204"/>
      <c r="AD24" s="204"/>
      <c r="AE24" s="218"/>
      <c r="AF24" s="202"/>
      <c r="AG24" s="204"/>
      <c r="AH24" s="216"/>
      <c r="AI24" s="216"/>
      <c r="AJ24" s="204"/>
    </row>
    <row r="25" spans="1:38" ht="24.9" customHeight="1" x14ac:dyDescent="0.25">
      <c r="A25">
        <v>25</v>
      </c>
      <c r="C25" s="8" t="s">
        <v>41</v>
      </c>
      <c r="M25" s="373" t="s">
        <v>77</v>
      </c>
      <c r="N25" s="374"/>
      <c r="O25" s="375"/>
      <c r="P25" s="375"/>
      <c r="Q25" s="375"/>
      <c r="R25" s="376"/>
      <c r="Z25" s="361" t="s">
        <v>65</v>
      </c>
      <c r="AL25" s="8"/>
    </row>
    <row r="26" spans="1:38" ht="18.899999999999999" customHeight="1" x14ac:dyDescent="0.25">
      <c r="A26">
        <v>19</v>
      </c>
      <c r="L26" s="13"/>
      <c r="M26" s="373"/>
      <c r="N26" s="374"/>
      <c r="O26" s="375"/>
      <c r="P26" s="375"/>
      <c r="Q26" s="375"/>
      <c r="R26" s="376"/>
      <c r="Z26" s="334"/>
    </row>
    <row r="27" spans="1:38" ht="18" customHeight="1" x14ac:dyDescent="0.25">
      <c r="A27">
        <v>18</v>
      </c>
      <c r="L27" s="13"/>
      <c r="M27" s="373"/>
      <c r="N27" s="374"/>
      <c r="O27" s="375"/>
      <c r="P27" s="375"/>
      <c r="Q27" s="375"/>
      <c r="R27" s="376"/>
      <c r="Z27" s="334"/>
    </row>
    <row r="28" spans="1:38" ht="17.100000000000001" customHeight="1" x14ac:dyDescent="0.25">
      <c r="A28">
        <v>17</v>
      </c>
      <c r="C28" s="94"/>
      <c r="L28" s="13"/>
      <c r="M28" s="373"/>
      <c r="N28" s="374"/>
      <c r="O28" s="375"/>
      <c r="P28" s="375"/>
      <c r="Q28" s="375"/>
      <c r="R28" s="376"/>
      <c r="Z28" s="334"/>
    </row>
    <row r="29" spans="1:38" ht="17.100000000000001" customHeight="1" x14ac:dyDescent="0.25">
      <c r="A29">
        <v>17</v>
      </c>
      <c r="C29" s="94"/>
      <c r="L29" s="13"/>
      <c r="M29" s="373"/>
      <c r="N29" s="374"/>
      <c r="O29" s="375"/>
      <c r="P29" s="375"/>
      <c r="Q29" s="375"/>
      <c r="R29" s="376"/>
      <c r="Z29" s="334"/>
    </row>
    <row r="30" spans="1:38" ht="18" customHeight="1" x14ac:dyDescent="0.25">
      <c r="A30">
        <v>18</v>
      </c>
      <c r="E30" s="1"/>
      <c r="F30" s="15"/>
      <c r="G30" s="5"/>
      <c r="H30" s="2"/>
      <c r="I30" s="1"/>
      <c r="J30" s="3"/>
      <c r="K30" s="3"/>
      <c r="L30" s="300"/>
      <c r="M30" s="377"/>
      <c r="N30" s="378"/>
      <c r="O30" s="378"/>
      <c r="P30" s="378"/>
      <c r="Q30" s="378"/>
      <c r="R30" s="379"/>
      <c r="T30" s="15"/>
      <c r="V30" s="1"/>
      <c r="W30" s="1"/>
      <c r="X30" s="3"/>
      <c r="Y30" s="3"/>
      <c r="Z30" s="335"/>
      <c r="AA30" s="13"/>
      <c r="AB30" s="2"/>
      <c r="AC30" s="1"/>
      <c r="AD30" s="1"/>
      <c r="AE30" s="3"/>
      <c r="AF30" s="3"/>
      <c r="AG30" s="15"/>
      <c r="AH30" s="13"/>
      <c r="AI30" s="2"/>
    </row>
    <row r="31" spans="1:38" ht="18.899999999999999" customHeight="1" x14ac:dyDescent="0.25">
      <c r="A31">
        <v>19</v>
      </c>
      <c r="Q31" s="328" t="s">
        <v>17</v>
      </c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</row>
    <row r="32" spans="1:38" ht="9.9" customHeight="1" x14ac:dyDescent="0.25">
      <c r="A32">
        <v>10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329" t="s">
        <v>12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329" t="s">
        <v>13</v>
      </c>
      <c r="AB34" s="329"/>
      <c r="AC34" s="329"/>
      <c r="AD34" s="329"/>
      <c r="AE34" s="329"/>
      <c r="AF34" s="329"/>
      <c r="AG34" s="329"/>
      <c r="AH34" s="329"/>
      <c r="AI34" s="329"/>
      <c r="AJ34" s="329"/>
      <c r="AK34" s="9"/>
    </row>
    <row r="35" spans="1:37" ht="20.100000000000001" customHeight="1" x14ac:dyDescent="0.25">
      <c r="A35">
        <v>20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330" t="s">
        <v>14</v>
      </c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9"/>
    </row>
  </sheetData>
  <mergeCells count="12">
    <mergeCell ref="C5:AJ7"/>
    <mergeCell ref="C8:AJ9"/>
    <mergeCell ref="C12:C14"/>
    <mergeCell ref="D12:D14"/>
    <mergeCell ref="U33:AJ33"/>
    <mergeCell ref="Z25:Z30"/>
    <mergeCell ref="AA34:AJ34"/>
    <mergeCell ref="Q35:AJ35"/>
    <mergeCell ref="E12:E14"/>
    <mergeCell ref="F12:AJ12"/>
    <mergeCell ref="Q31:AK31"/>
    <mergeCell ref="M25:R30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5:AK35"/>
  <sheetViews>
    <sheetView showGridLines="0" topLeftCell="A11" zoomScaleNormal="100" zoomScaleSheetLayoutView="100" workbookViewId="0">
      <selection activeCell="T22" sqref="T22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5" spans="1:37" ht="12.75" customHeight="1" x14ac:dyDescent="0.25">
      <c r="A5">
        <v>12.75</v>
      </c>
      <c r="B5" s="14"/>
      <c r="C5" s="331" t="str">
        <f ca="1">JANEIRO!C5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57" t="str">
        <f>AUTOMACAO!C14</f>
        <v>NOVEMBRO / 2024</v>
      </c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</row>
    <row r="13" spans="1:37" ht="20.100000000000001" customHeight="1" x14ac:dyDescent="0.25">
      <c r="A13">
        <v>20</v>
      </c>
      <c r="C13" s="346"/>
      <c r="D13" s="346"/>
      <c r="E13" s="347"/>
      <c r="F13" s="67"/>
      <c r="G13" s="98" t="s">
        <v>3</v>
      </c>
      <c r="H13" s="100" t="s">
        <v>3</v>
      </c>
      <c r="I13" s="100" t="s">
        <v>4</v>
      </c>
      <c r="J13" s="98" t="s">
        <v>3</v>
      </c>
      <c r="K13" s="98" t="s">
        <v>1</v>
      </c>
      <c r="L13" s="98" t="s">
        <v>2</v>
      </c>
      <c r="M13" s="98" t="s">
        <v>3</v>
      </c>
      <c r="N13" s="98" t="s">
        <v>3</v>
      </c>
      <c r="O13" s="100" t="s">
        <v>3</v>
      </c>
      <c r="P13" s="100" t="s">
        <v>4</v>
      </c>
      <c r="Q13" s="98" t="s">
        <v>3</v>
      </c>
      <c r="R13" s="98" t="s">
        <v>1</v>
      </c>
      <c r="S13" s="98" t="s">
        <v>2</v>
      </c>
      <c r="T13" s="98" t="s">
        <v>2</v>
      </c>
      <c r="U13" s="103" t="s">
        <v>3</v>
      </c>
      <c r="V13" s="100" t="s">
        <v>3</v>
      </c>
      <c r="W13" s="100" t="s">
        <v>4</v>
      </c>
      <c r="X13" s="98" t="s">
        <v>3</v>
      </c>
      <c r="Y13" s="98" t="s">
        <v>1</v>
      </c>
      <c r="Z13" s="103" t="s">
        <v>2</v>
      </c>
      <c r="AA13" s="98" t="s">
        <v>2</v>
      </c>
      <c r="AB13" s="98" t="s">
        <v>3</v>
      </c>
      <c r="AC13" s="100" t="s">
        <v>3</v>
      </c>
      <c r="AD13" s="100" t="s">
        <v>4</v>
      </c>
      <c r="AE13" s="98" t="s">
        <v>3</v>
      </c>
      <c r="AF13" s="98" t="s">
        <v>1</v>
      </c>
      <c r="AG13" s="98" t="s">
        <v>2</v>
      </c>
      <c r="AH13" s="98" t="s">
        <v>2</v>
      </c>
      <c r="AI13" s="151" t="s">
        <v>3</v>
      </c>
      <c r="AJ13" s="100" t="s">
        <v>3</v>
      </c>
    </row>
    <row r="14" spans="1:37" ht="20.100000000000001" customHeight="1" x14ac:dyDescent="0.25">
      <c r="A14">
        <v>20</v>
      </c>
      <c r="C14" s="346"/>
      <c r="D14" s="346"/>
      <c r="E14" s="347"/>
      <c r="F14" s="67"/>
      <c r="G14" s="98">
        <v>1</v>
      </c>
      <c r="H14" s="104">
        <f t="shared" ref="H14:AJ14" si="0">G14+1</f>
        <v>2</v>
      </c>
      <c r="I14" s="104">
        <f t="shared" si="0"/>
        <v>3</v>
      </c>
      <c r="J14" s="98">
        <f t="shared" si="0"/>
        <v>4</v>
      </c>
      <c r="K14" s="98">
        <f t="shared" si="0"/>
        <v>5</v>
      </c>
      <c r="L14" s="98">
        <f t="shared" si="0"/>
        <v>6</v>
      </c>
      <c r="M14" s="98">
        <f t="shared" si="0"/>
        <v>7</v>
      </c>
      <c r="N14" s="98">
        <f t="shared" si="0"/>
        <v>8</v>
      </c>
      <c r="O14" s="99">
        <f t="shared" si="0"/>
        <v>9</v>
      </c>
      <c r="P14" s="104">
        <f t="shared" si="0"/>
        <v>10</v>
      </c>
      <c r="Q14" s="98">
        <f t="shared" si="0"/>
        <v>11</v>
      </c>
      <c r="R14" s="98">
        <f t="shared" si="0"/>
        <v>12</v>
      </c>
      <c r="S14" s="98">
        <f t="shared" si="0"/>
        <v>13</v>
      </c>
      <c r="T14" s="98">
        <f t="shared" si="0"/>
        <v>14</v>
      </c>
      <c r="U14" s="97">
        <f t="shared" si="0"/>
        <v>15</v>
      </c>
      <c r="V14" s="104">
        <f t="shared" si="0"/>
        <v>16</v>
      </c>
      <c r="W14" s="104">
        <f t="shared" si="0"/>
        <v>17</v>
      </c>
      <c r="X14" s="98">
        <f t="shared" si="0"/>
        <v>18</v>
      </c>
      <c r="Y14" s="98">
        <f t="shared" si="0"/>
        <v>19</v>
      </c>
      <c r="Z14" s="97">
        <f t="shared" si="0"/>
        <v>20</v>
      </c>
      <c r="AA14" s="98">
        <f t="shared" si="0"/>
        <v>21</v>
      </c>
      <c r="AB14" s="98">
        <f t="shared" si="0"/>
        <v>22</v>
      </c>
      <c r="AC14" s="99">
        <f t="shared" si="0"/>
        <v>23</v>
      </c>
      <c r="AD14" s="104">
        <f t="shared" si="0"/>
        <v>24</v>
      </c>
      <c r="AE14" s="98">
        <f t="shared" si="0"/>
        <v>25</v>
      </c>
      <c r="AF14" s="98">
        <f t="shared" si="0"/>
        <v>26</v>
      </c>
      <c r="AG14" s="98">
        <f t="shared" si="0"/>
        <v>27</v>
      </c>
      <c r="AH14" s="98">
        <f t="shared" si="0"/>
        <v>28</v>
      </c>
      <c r="AI14" s="98">
        <f t="shared" si="0"/>
        <v>29</v>
      </c>
      <c r="AJ14" s="99">
        <f t="shared" si="0"/>
        <v>30</v>
      </c>
    </row>
    <row r="15" spans="1:37" ht="18.899999999999999" customHeight="1" x14ac:dyDescent="0.25">
      <c r="A15">
        <v>19</v>
      </c>
      <c r="C15" s="37" t="s">
        <v>8</v>
      </c>
      <c r="D15" s="38">
        <v>12</v>
      </c>
      <c r="E15" s="53"/>
      <c r="F15" s="60"/>
      <c r="G15" s="70"/>
      <c r="H15" s="58"/>
      <c r="I15" s="58"/>
      <c r="J15" s="70"/>
      <c r="K15" s="70"/>
      <c r="L15" s="70"/>
      <c r="M15" s="70"/>
      <c r="N15" s="70"/>
      <c r="O15" s="79"/>
      <c r="P15" s="58"/>
      <c r="Q15" s="70"/>
      <c r="R15" s="64"/>
      <c r="S15" s="70"/>
      <c r="T15" s="70"/>
      <c r="U15" s="97"/>
      <c r="V15" s="58"/>
      <c r="W15" s="58"/>
      <c r="X15" s="70"/>
      <c r="Y15" s="70"/>
      <c r="Z15" s="97"/>
      <c r="AA15" s="70"/>
      <c r="AB15" s="70"/>
      <c r="AC15" s="79"/>
      <c r="AD15" s="58"/>
      <c r="AE15" s="70"/>
      <c r="AF15" s="70"/>
      <c r="AG15" s="70"/>
      <c r="AH15" s="70"/>
      <c r="AI15" s="70"/>
      <c r="AJ15" s="79"/>
    </row>
    <row r="16" spans="1:37" s="113" customFormat="1" ht="23.1" customHeight="1" x14ac:dyDescent="0.25">
      <c r="A16" s="113">
        <v>23</v>
      </c>
      <c r="C16" s="49" t="s">
        <v>16</v>
      </c>
      <c r="D16" s="114">
        <v>12</v>
      </c>
      <c r="E16" s="123"/>
      <c r="F16" s="136"/>
      <c r="G16" s="116"/>
      <c r="H16" s="135"/>
      <c r="I16" s="135"/>
      <c r="J16" s="116"/>
      <c r="K16" s="116"/>
      <c r="L16" s="116"/>
      <c r="M16" s="116"/>
      <c r="N16" s="116"/>
      <c r="O16" s="131"/>
      <c r="P16" s="135"/>
      <c r="Q16" s="116"/>
      <c r="R16" s="134"/>
      <c r="S16" s="116"/>
      <c r="T16" s="116"/>
      <c r="U16" s="97"/>
      <c r="V16" s="135"/>
      <c r="W16" s="135"/>
      <c r="X16" s="116"/>
      <c r="Y16" s="116"/>
      <c r="Z16" s="97"/>
      <c r="AA16" s="116"/>
      <c r="AB16" s="116"/>
      <c r="AC16" s="131"/>
      <c r="AD16" s="135"/>
      <c r="AE16" s="116"/>
      <c r="AF16" s="116"/>
      <c r="AG16" s="116"/>
      <c r="AH16" s="116"/>
      <c r="AI16" s="116"/>
      <c r="AJ16" s="131"/>
    </row>
    <row r="17" spans="1:37" ht="18.899999999999999" customHeight="1" x14ac:dyDescent="0.25">
      <c r="A17">
        <v>19</v>
      </c>
      <c r="C17" s="37" t="s">
        <v>36</v>
      </c>
      <c r="D17" s="38">
        <v>13</v>
      </c>
      <c r="E17" s="55"/>
      <c r="F17" s="60"/>
      <c r="G17" s="150"/>
      <c r="H17" s="58"/>
      <c r="I17" s="58"/>
      <c r="J17" s="73"/>
      <c r="K17" s="73"/>
      <c r="L17" s="73"/>
      <c r="M17" s="73"/>
      <c r="N17" s="73"/>
      <c r="O17" s="80"/>
      <c r="P17" s="58"/>
      <c r="Q17" s="73"/>
      <c r="R17" s="73"/>
      <c r="S17" s="55"/>
      <c r="T17" s="73"/>
      <c r="U17" s="97"/>
      <c r="V17" s="58"/>
      <c r="W17" s="58"/>
      <c r="X17" s="73"/>
      <c r="Y17" s="73"/>
      <c r="Z17" s="97"/>
      <c r="AA17" s="73"/>
      <c r="AB17" s="73"/>
      <c r="AC17" s="80"/>
      <c r="AD17" s="58"/>
      <c r="AE17" s="73"/>
      <c r="AF17" s="73"/>
      <c r="AG17" s="73"/>
      <c r="AH17" s="73"/>
      <c r="AI17" s="73"/>
      <c r="AJ17" s="80"/>
    </row>
    <row r="18" spans="1:37" ht="21.9" customHeight="1" x14ac:dyDescent="0.25">
      <c r="A18">
        <v>22</v>
      </c>
      <c r="C18" s="47" t="s">
        <v>91</v>
      </c>
      <c r="D18" s="38">
        <v>25</v>
      </c>
      <c r="E18" s="111"/>
      <c r="F18" s="72"/>
      <c r="G18" s="73"/>
      <c r="H18" s="58"/>
      <c r="I18" s="58"/>
      <c r="J18" s="73"/>
      <c r="K18" s="73"/>
      <c r="L18" s="73"/>
      <c r="M18" s="73"/>
      <c r="N18" s="73"/>
      <c r="O18" s="80"/>
      <c r="P18" s="58"/>
      <c r="Q18" s="73"/>
      <c r="R18" s="73"/>
      <c r="S18" s="73"/>
      <c r="T18" s="73"/>
      <c r="U18" s="97"/>
      <c r="V18" s="58"/>
      <c r="W18" s="58"/>
      <c r="X18" s="73"/>
      <c r="Y18" s="73"/>
      <c r="Z18" s="97"/>
      <c r="AA18" s="73"/>
      <c r="AB18" s="73"/>
      <c r="AC18" s="80"/>
      <c r="AD18" s="58"/>
      <c r="AE18" s="111"/>
      <c r="AF18" s="73"/>
      <c r="AG18" s="73"/>
      <c r="AH18" s="73"/>
      <c r="AI18" s="73"/>
      <c r="AJ18" s="80"/>
    </row>
    <row r="19" spans="1:37" ht="18.899999999999999" customHeight="1" x14ac:dyDescent="0.25">
      <c r="A19">
        <v>19</v>
      </c>
      <c r="C19" s="37" t="s">
        <v>42</v>
      </c>
      <c r="D19" s="51">
        <v>28</v>
      </c>
      <c r="E19" s="95"/>
      <c r="F19" s="60"/>
      <c r="G19" s="73"/>
      <c r="H19" s="58"/>
      <c r="I19" s="58"/>
      <c r="J19" s="73"/>
      <c r="K19" s="73"/>
      <c r="L19" s="73"/>
      <c r="M19" s="73"/>
      <c r="N19" s="73"/>
      <c r="O19" s="80"/>
      <c r="P19" s="58"/>
      <c r="Q19" s="73"/>
      <c r="R19" s="73"/>
      <c r="S19" s="73"/>
      <c r="T19" s="73"/>
      <c r="U19" s="97"/>
      <c r="V19" s="58"/>
      <c r="W19" s="58"/>
      <c r="X19" s="73"/>
      <c r="Y19" s="73"/>
      <c r="Z19" s="97"/>
      <c r="AA19" s="73"/>
      <c r="AB19" s="73"/>
      <c r="AC19" s="80"/>
      <c r="AD19" s="58"/>
      <c r="AE19" s="73"/>
      <c r="AF19" s="73"/>
      <c r="AG19" s="73"/>
      <c r="AH19" s="95"/>
      <c r="AI19" s="73"/>
      <c r="AJ19" s="80"/>
    </row>
    <row r="20" spans="1:37" ht="18.899999999999999" customHeight="1" x14ac:dyDescent="0.25">
      <c r="A20">
        <v>19</v>
      </c>
      <c r="C20" s="37" t="s">
        <v>35</v>
      </c>
      <c r="D20" s="38">
        <v>29</v>
      </c>
      <c r="E20" s="81"/>
      <c r="F20" s="60"/>
      <c r="G20" s="73"/>
      <c r="H20" s="58"/>
      <c r="I20" s="58"/>
      <c r="J20" s="73"/>
      <c r="K20" s="73"/>
      <c r="L20" s="73"/>
      <c r="M20" s="73"/>
      <c r="N20" s="73"/>
      <c r="O20" s="80"/>
      <c r="P20" s="58"/>
      <c r="Q20" s="73"/>
      <c r="R20" s="73"/>
      <c r="S20" s="73"/>
      <c r="T20" s="73"/>
      <c r="U20" s="97"/>
      <c r="V20" s="58"/>
      <c r="W20" s="58"/>
      <c r="X20" s="73"/>
      <c r="Y20" s="73"/>
      <c r="Z20" s="97"/>
      <c r="AA20" s="73"/>
      <c r="AB20" s="73"/>
      <c r="AC20" s="80"/>
      <c r="AD20" s="58"/>
      <c r="AE20" s="73"/>
      <c r="AF20" s="73"/>
      <c r="AG20" s="73"/>
      <c r="AH20" s="73"/>
      <c r="AI20" s="81"/>
      <c r="AJ20" s="80"/>
    </row>
    <row r="21" spans="1:37" ht="33" customHeight="1" x14ac:dyDescent="0.25">
      <c r="A21">
        <v>33</v>
      </c>
      <c r="C21" s="76" t="s">
        <v>108</v>
      </c>
      <c r="D21" s="160" t="s">
        <v>102</v>
      </c>
      <c r="E21" s="90"/>
      <c r="F21" s="60"/>
      <c r="G21" s="73"/>
      <c r="H21" s="58"/>
      <c r="I21" s="58"/>
      <c r="J21" s="150"/>
      <c r="K21" s="150"/>
      <c r="L21" s="150"/>
      <c r="M21" s="150"/>
      <c r="N21" s="150"/>
      <c r="O21" s="80"/>
      <c r="P21" s="58"/>
      <c r="Q21" s="150"/>
      <c r="R21" s="150"/>
      <c r="S21" s="150"/>
      <c r="T21" s="150"/>
      <c r="U21" s="97"/>
      <c r="V21" s="58"/>
      <c r="W21" s="58"/>
      <c r="X21" s="90"/>
      <c r="Y21" s="90"/>
      <c r="Z21" s="97"/>
      <c r="AA21" s="90"/>
      <c r="AB21" s="90"/>
      <c r="AC21" s="80"/>
      <c r="AD21" s="58"/>
      <c r="AE21" s="90"/>
      <c r="AF21" s="90"/>
      <c r="AG21" s="90"/>
      <c r="AH21" s="90"/>
      <c r="AI21" s="90"/>
      <c r="AJ21" s="80"/>
      <c r="AK21" s="1"/>
    </row>
    <row r="22" spans="1:37" ht="18.899999999999999" customHeight="1" thickBot="1" x14ac:dyDescent="0.3">
      <c r="A22">
        <v>19</v>
      </c>
      <c r="C22" s="188" t="s">
        <v>15</v>
      </c>
      <c r="D22" s="208" t="s">
        <v>100</v>
      </c>
      <c r="E22" s="209"/>
      <c r="F22" s="210"/>
      <c r="G22" s="195"/>
      <c r="H22" s="211"/>
      <c r="I22" s="211"/>
      <c r="J22" s="265"/>
      <c r="K22" s="209"/>
      <c r="L22" s="209"/>
      <c r="M22" s="209"/>
      <c r="N22" s="265"/>
      <c r="O22" s="231"/>
      <c r="P22" s="211"/>
      <c r="Q22" s="265"/>
      <c r="R22" s="209"/>
      <c r="S22" s="209"/>
      <c r="T22" s="209"/>
      <c r="U22" s="274"/>
      <c r="V22" s="211"/>
      <c r="W22" s="211"/>
      <c r="X22" s="265"/>
      <c r="Y22" s="209"/>
      <c r="Z22" s="274"/>
      <c r="AA22" s="209"/>
      <c r="AB22" s="209"/>
      <c r="AC22" s="231"/>
      <c r="AD22" s="211"/>
      <c r="AE22" s="265"/>
      <c r="AF22" s="209"/>
      <c r="AG22" s="209"/>
      <c r="AH22" s="209"/>
      <c r="AI22" s="265"/>
      <c r="AJ22" s="231"/>
    </row>
    <row r="23" spans="1:37" s="113" customFormat="1" ht="24.9" customHeight="1" thickTop="1" x14ac:dyDescent="0.25">
      <c r="A23" s="113">
        <v>25</v>
      </c>
      <c r="C23" s="177" t="s">
        <v>66</v>
      </c>
      <c r="D23" s="213">
        <v>4</v>
      </c>
      <c r="E23" s="215"/>
      <c r="F23" s="215"/>
      <c r="G23" s="203"/>
      <c r="H23" s="217"/>
      <c r="I23" s="217"/>
      <c r="J23" s="215"/>
      <c r="K23" s="203"/>
      <c r="L23" s="203"/>
      <c r="M23" s="203"/>
      <c r="N23" s="203"/>
      <c r="O23" s="234"/>
      <c r="P23" s="217"/>
      <c r="Q23" s="203"/>
      <c r="R23" s="203"/>
      <c r="S23" s="203"/>
      <c r="T23" s="203"/>
      <c r="U23" s="275"/>
      <c r="V23" s="217"/>
      <c r="W23" s="217"/>
      <c r="X23" s="203"/>
      <c r="Y23" s="203"/>
      <c r="Z23" s="275"/>
      <c r="AA23" s="203"/>
      <c r="AB23" s="203"/>
      <c r="AC23" s="234"/>
      <c r="AD23" s="217"/>
      <c r="AE23" s="203"/>
      <c r="AF23" s="203"/>
      <c r="AG23" s="203"/>
      <c r="AH23" s="203"/>
      <c r="AI23" s="203"/>
      <c r="AJ23" s="234"/>
    </row>
    <row r="24" spans="1:37" s="113" customFormat="1" ht="24.9" customHeight="1" x14ac:dyDescent="0.25">
      <c r="A24" s="113">
        <v>25</v>
      </c>
      <c r="C24" s="39" t="s">
        <v>72</v>
      </c>
      <c r="D24" s="51">
        <v>28</v>
      </c>
      <c r="E24" s="136"/>
      <c r="F24" s="136"/>
      <c r="G24" s="116"/>
      <c r="H24" s="135"/>
      <c r="I24" s="135"/>
      <c r="J24" s="116"/>
      <c r="K24" s="116"/>
      <c r="L24" s="116"/>
      <c r="M24" s="116"/>
      <c r="N24" s="321"/>
      <c r="O24" s="132"/>
      <c r="P24" s="135"/>
      <c r="Q24" s="116"/>
      <c r="R24" s="116"/>
      <c r="S24" s="116"/>
      <c r="T24" s="116"/>
      <c r="U24" s="97"/>
      <c r="V24" s="135"/>
      <c r="W24" s="135"/>
      <c r="X24" s="116"/>
      <c r="Y24" s="116"/>
      <c r="Z24" s="97"/>
      <c r="AA24" s="116"/>
      <c r="AB24" s="116"/>
      <c r="AC24" s="132"/>
      <c r="AD24" s="135"/>
      <c r="AE24" s="116"/>
      <c r="AF24" s="116"/>
      <c r="AG24" s="116"/>
      <c r="AH24" s="136"/>
      <c r="AI24" s="116"/>
      <c r="AJ24" s="132"/>
    </row>
    <row r="25" spans="1:37" ht="20.100000000000001" customHeight="1" x14ac:dyDescent="0.25">
      <c r="A25">
        <v>20</v>
      </c>
      <c r="H25" s="361" t="s">
        <v>11</v>
      </c>
      <c r="N25" s="319"/>
      <c r="U25" s="361" t="s">
        <v>47</v>
      </c>
      <c r="Z25" s="361" t="s">
        <v>78</v>
      </c>
    </row>
    <row r="26" spans="1:37" ht="18.899999999999999" customHeight="1" x14ac:dyDescent="0.25">
      <c r="A26">
        <v>19</v>
      </c>
      <c r="H26" s="334"/>
      <c r="M26" s="1"/>
      <c r="N26" s="318"/>
      <c r="O26" s="1"/>
      <c r="P26" s="1"/>
      <c r="Q26" s="380"/>
      <c r="R26" s="1"/>
      <c r="S26" s="1"/>
      <c r="T26" s="1"/>
      <c r="U26" s="334"/>
      <c r="Z26" s="334"/>
      <c r="AB26" s="10"/>
    </row>
    <row r="27" spans="1:37" ht="18.899999999999999" customHeight="1" x14ac:dyDescent="0.25">
      <c r="A27">
        <v>19</v>
      </c>
      <c r="H27" s="334"/>
      <c r="M27" s="1"/>
      <c r="N27" s="318"/>
      <c r="O27" s="1"/>
      <c r="P27" s="1"/>
      <c r="Q27" s="380"/>
      <c r="R27" s="1"/>
      <c r="S27" s="1"/>
      <c r="T27" s="1"/>
      <c r="U27" s="334"/>
      <c r="Z27" s="334"/>
      <c r="AB27" s="10"/>
    </row>
    <row r="28" spans="1:37" ht="23.1" customHeight="1" x14ac:dyDescent="0.25">
      <c r="A28">
        <v>23</v>
      </c>
      <c r="H28" s="334"/>
      <c r="M28" s="1"/>
      <c r="N28" s="318"/>
      <c r="O28" s="1"/>
      <c r="P28" s="1"/>
      <c r="Q28" s="380"/>
      <c r="R28" s="1"/>
      <c r="S28" s="1"/>
      <c r="T28" s="1"/>
      <c r="U28" s="334"/>
      <c r="Y28" s="1"/>
      <c r="Z28" s="334"/>
      <c r="AB28" s="10"/>
    </row>
    <row r="29" spans="1:37" ht="14.1" customHeight="1" x14ac:dyDescent="0.25">
      <c r="A29">
        <v>14</v>
      </c>
      <c r="H29" s="334"/>
      <c r="M29" s="1"/>
      <c r="N29" s="318"/>
      <c r="O29" s="1"/>
      <c r="P29" s="1"/>
      <c r="Q29" s="380"/>
      <c r="R29" s="1"/>
      <c r="S29" s="1"/>
      <c r="T29" s="1"/>
      <c r="U29" s="334"/>
      <c r="V29" s="15"/>
      <c r="W29" s="15"/>
      <c r="X29" s="15"/>
      <c r="Y29" s="1"/>
      <c r="Z29" s="334"/>
      <c r="AB29" s="10"/>
    </row>
    <row r="30" spans="1:37" ht="20.100000000000001" customHeight="1" x14ac:dyDescent="0.25">
      <c r="A30">
        <v>20</v>
      </c>
      <c r="H30" s="335"/>
      <c r="N30" s="1"/>
      <c r="O30" s="1"/>
      <c r="P30" s="1"/>
      <c r="Q30" s="1"/>
      <c r="R30" s="1"/>
      <c r="S30" s="1"/>
      <c r="T30" s="1"/>
      <c r="U30" s="335"/>
      <c r="V30" s="15"/>
      <c r="W30" s="15"/>
      <c r="X30" s="15"/>
      <c r="Z30" s="335"/>
      <c r="AA30" s="1"/>
      <c r="AB30" s="10"/>
      <c r="AE30" s="15"/>
    </row>
    <row r="31" spans="1:37" ht="18.899999999999999" customHeight="1" x14ac:dyDescent="0.25">
      <c r="A31">
        <v>19</v>
      </c>
      <c r="Q31" s="328" t="s">
        <v>17</v>
      </c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</row>
    <row r="32" spans="1:37" ht="9.9" customHeight="1" x14ac:dyDescent="0.25">
      <c r="A32">
        <v>10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329" t="s">
        <v>12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329" t="s">
        <v>13</v>
      </c>
      <c r="AB34" s="329"/>
      <c r="AC34" s="329"/>
      <c r="AD34" s="329"/>
      <c r="AE34" s="329"/>
      <c r="AF34" s="329"/>
      <c r="AG34" s="329"/>
      <c r="AH34" s="329"/>
      <c r="AI34" s="329"/>
      <c r="AJ34" s="329"/>
      <c r="AK34" s="9"/>
    </row>
    <row r="35" spans="1:37" ht="20.100000000000001" customHeight="1" x14ac:dyDescent="0.25">
      <c r="A35">
        <v>20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330" t="s">
        <v>14</v>
      </c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9"/>
    </row>
  </sheetData>
  <mergeCells count="14">
    <mergeCell ref="C5:AJ7"/>
    <mergeCell ref="C8:AJ9"/>
    <mergeCell ref="F12:AJ12"/>
    <mergeCell ref="Q35:AJ35"/>
    <mergeCell ref="Q26:Q29"/>
    <mergeCell ref="Q31:AK31"/>
    <mergeCell ref="AA34:AJ34"/>
    <mergeCell ref="U33:AJ33"/>
    <mergeCell ref="C12:C14"/>
    <mergeCell ref="D12:D14"/>
    <mergeCell ref="E12:E14"/>
    <mergeCell ref="H25:H30"/>
    <mergeCell ref="U25:U30"/>
    <mergeCell ref="Z25:Z30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5:AK32"/>
  <sheetViews>
    <sheetView showGridLines="0" topLeftCell="A13" zoomScaleNormal="100" zoomScaleSheetLayoutView="100" workbookViewId="0">
      <selection activeCell="C25" sqref="C25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5" spans="1:37" ht="12.75" customHeight="1" x14ac:dyDescent="0.25">
      <c r="A5">
        <v>12.75</v>
      </c>
      <c r="B5" s="14"/>
      <c r="C5" s="331" t="str">
        <f ca="1">JANEIRO!C5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42" t="str">
        <f>AUTOMACAO!C15</f>
        <v>DEZEMBRO / 2024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</row>
    <row r="13" spans="1:37" ht="20.100000000000001" customHeight="1" x14ac:dyDescent="0.25">
      <c r="A13">
        <v>20</v>
      </c>
      <c r="C13" s="346"/>
      <c r="D13" s="346"/>
      <c r="E13" s="347"/>
      <c r="F13" s="106" t="s">
        <v>4</v>
      </c>
      <c r="G13" s="105" t="s">
        <v>3</v>
      </c>
      <c r="H13" s="105" t="s">
        <v>1</v>
      </c>
      <c r="I13" s="105" t="s">
        <v>2</v>
      </c>
      <c r="J13" s="105" t="s">
        <v>2</v>
      </c>
      <c r="K13" s="105" t="s">
        <v>3</v>
      </c>
      <c r="L13" s="106" t="s">
        <v>3</v>
      </c>
      <c r="M13" s="106" t="s">
        <v>4</v>
      </c>
      <c r="N13" s="105" t="s">
        <v>3</v>
      </c>
      <c r="O13" s="105" t="s">
        <v>1</v>
      </c>
      <c r="P13" s="105" t="s">
        <v>2</v>
      </c>
      <c r="Q13" s="105" t="s">
        <v>2</v>
      </c>
      <c r="R13" s="105" t="s">
        <v>3</v>
      </c>
      <c r="S13" s="106" t="s">
        <v>3</v>
      </c>
      <c r="T13" s="106" t="s">
        <v>4</v>
      </c>
      <c r="U13" s="105" t="s">
        <v>3</v>
      </c>
      <c r="V13" s="105" t="s">
        <v>1</v>
      </c>
      <c r="W13" s="105" t="s">
        <v>2</v>
      </c>
      <c r="X13" s="105" t="s">
        <v>2</v>
      </c>
      <c r="Y13" s="105" t="s">
        <v>3</v>
      </c>
      <c r="Z13" s="106" t="s">
        <v>3</v>
      </c>
      <c r="AA13" s="106" t="s">
        <v>4</v>
      </c>
      <c r="AB13" s="107" t="s">
        <v>3</v>
      </c>
      <c r="AC13" s="107" t="s">
        <v>1</v>
      </c>
      <c r="AD13" s="107" t="s">
        <v>2</v>
      </c>
      <c r="AE13" s="107" t="s">
        <v>2</v>
      </c>
      <c r="AF13" s="107" t="s">
        <v>3</v>
      </c>
      <c r="AG13" s="107" t="s">
        <v>3</v>
      </c>
      <c r="AH13" s="107" t="s">
        <v>4</v>
      </c>
      <c r="AI13" s="107" t="s">
        <v>3</v>
      </c>
      <c r="AJ13" s="107" t="s">
        <v>1</v>
      </c>
    </row>
    <row r="14" spans="1:37" ht="20.100000000000001" customHeight="1" x14ac:dyDescent="0.25">
      <c r="A14">
        <v>20</v>
      </c>
      <c r="C14" s="346"/>
      <c r="D14" s="346"/>
      <c r="E14" s="347"/>
      <c r="F14" s="109">
        <v>1</v>
      </c>
      <c r="G14" s="105">
        <f t="shared" ref="G14:AJ14" si="0">F14+1</f>
        <v>2</v>
      </c>
      <c r="H14" s="105">
        <f t="shared" si="0"/>
        <v>3</v>
      </c>
      <c r="I14" s="105">
        <f t="shared" si="0"/>
        <v>4</v>
      </c>
      <c r="J14" s="105">
        <f t="shared" si="0"/>
        <v>5</v>
      </c>
      <c r="K14" s="105">
        <f t="shared" si="0"/>
        <v>6</v>
      </c>
      <c r="L14" s="108">
        <f t="shared" si="0"/>
        <v>7</v>
      </c>
      <c r="M14" s="109">
        <f t="shared" si="0"/>
        <v>8</v>
      </c>
      <c r="N14" s="105">
        <f t="shared" si="0"/>
        <v>9</v>
      </c>
      <c r="O14" s="105">
        <f t="shared" si="0"/>
        <v>10</v>
      </c>
      <c r="P14" s="105">
        <f t="shared" si="0"/>
        <v>11</v>
      </c>
      <c r="Q14" s="105">
        <f t="shared" si="0"/>
        <v>12</v>
      </c>
      <c r="R14" s="105">
        <f t="shared" si="0"/>
        <v>13</v>
      </c>
      <c r="S14" s="108">
        <f t="shared" si="0"/>
        <v>14</v>
      </c>
      <c r="T14" s="109">
        <f t="shared" si="0"/>
        <v>15</v>
      </c>
      <c r="U14" s="105">
        <f t="shared" si="0"/>
        <v>16</v>
      </c>
      <c r="V14" s="105">
        <f t="shared" si="0"/>
        <v>17</v>
      </c>
      <c r="W14" s="105">
        <f t="shared" si="0"/>
        <v>18</v>
      </c>
      <c r="X14" s="105">
        <f t="shared" si="0"/>
        <v>19</v>
      </c>
      <c r="Y14" s="105">
        <f t="shared" si="0"/>
        <v>20</v>
      </c>
      <c r="Z14" s="108">
        <f t="shared" si="0"/>
        <v>21</v>
      </c>
      <c r="AA14" s="109">
        <f t="shared" si="0"/>
        <v>22</v>
      </c>
      <c r="AB14" s="97">
        <f t="shared" si="0"/>
        <v>23</v>
      </c>
      <c r="AC14" s="97">
        <f t="shared" si="0"/>
        <v>24</v>
      </c>
      <c r="AD14" s="97">
        <f t="shared" si="0"/>
        <v>25</v>
      </c>
      <c r="AE14" s="97">
        <f t="shared" si="0"/>
        <v>26</v>
      </c>
      <c r="AF14" s="97">
        <f t="shared" si="0"/>
        <v>27</v>
      </c>
      <c r="AG14" s="97">
        <f t="shared" si="0"/>
        <v>28</v>
      </c>
      <c r="AH14" s="97">
        <f t="shared" si="0"/>
        <v>29</v>
      </c>
      <c r="AI14" s="97">
        <f t="shared" si="0"/>
        <v>30</v>
      </c>
      <c r="AJ14" s="97">
        <f t="shared" si="0"/>
        <v>31</v>
      </c>
    </row>
    <row r="15" spans="1:37" ht="39" customHeight="1" x14ac:dyDescent="0.25">
      <c r="A15">
        <v>39</v>
      </c>
      <c r="C15" s="39" t="s">
        <v>120</v>
      </c>
      <c r="D15" s="38">
        <v>5</v>
      </c>
      <c r="E15" s="288"/>
      <c r="F15" s="109"/>
      <c r="G15" s="105"/>
      <c r="H15" s="105"/>
      <c r="I15" s="105"/>
      <c r="J15" s="288"/>
      <c r="K15" s="105"/>
      <c r="L15" s="108"/>
      <c r="M15" s="109"/>
      <c r="N15" s="105"/>
      <c r="O15" s="105"/>
      <c r="P15" s="105"/>
      <c r="Q15" s="105"/>
      <c r="R15" s="105"/>
      <c r="S15" s="108"/>
      <c r="T15" s="109"/>
      <c r="U15" s="105"/>
      <c r="V15" s="105"/>
      <c r="W15" s="105"/>
      <c r="X15" s="105"/>
      <c r="Y15" s="105"/>
      <c r="Z15" s="108"/>
      <c r="AA15" s="109"/>
      <c r="AB15" s="97"/>
      <c r="AC15" s="97"/>
      <c r="AD15" s="97"/>
      <c r="AE15" s="97"/>
      <c r="AF15" s="97"/>
      <c r="AG15" s="97"/>
      <c r="AH15" s="97"/>
      <c r="AI15" s="97"/>
      <c r="AJ15" s="97"/>
    </row>
    <row r="16" spans="1:37" ht="21" customHeight="1" x14ac:dyDescent="0.25">
      <c r="A16">
        <v>21</v>
      </c>
      <c r="C16" s="37" t="s">
        <v>8</v>
      </c>
      <c r="D16" s="38">
        <v>10</v>
      </c>
      <c r="E16" s="23"/>
      <c r="F16" s="43"/>
      <c r="G16" s="24"/>
      <c r="H16" s="24"/>
      <c r="I16" s="24"/>
      <c r="J16" s="24"/>
      <c r="K16" s="24"/>
      <c r="L16" s="45"/>
      <c r="M16" s="43"/>
      <c r="N16" s="24"/>
      <c r="O16" s="23"/>
      <c r="P16" s="24"/>
      <c r="Q16" s="24"/>
      <c r="R16" s="24"/>
      <c r="S16" s="45"/>
      <c r="T16" s="43"/>
      <c r="U16" s="24"/>
      <c r="V16" s="24"/>
      <c r="W16" s="24"/>
      <c r="X16" s="24"/>
      <c r="Y16" s="24"/>
      <c r="Z16" s="45"/>
      <c r="AA16" s="43"/>
      <c r="AB16" s="60"/>
      <c r="AC16" s="60"/>
      <c r="AD16" s="60"/>
      <c r="AE16" s="60"/>
      <c r="AF16" s="60"/>
      <c r="AG16" s="60"/>
      <c r="AH16" s="60"/>
      <c r="AI16" s="60"/>
      <c r="AJ16" s="60"/>
    </row>
    <row r="17" spans="1:37" s="113" customFormat="1" ht="24.9" customHeight="1" x14ac:dyDescent="0.25">
      <c r="A17" s="113">
        <v>25</v>
      </c>
      <c r="C17" s="39" t="s">
        <v>16</v>
      </c>
      <c r="D17" s="114">
        <v>10</v>
      </c>
      <c r="E17" s="141"/>
      <c r="F17" s="139"/>
      <c r="G17" s="142"/>
      <c r="H17" s="142"/>
      <c r="I17" s="142"/>
      <c r="J17" s="142"/>
      <c r="K17" s="142"/>
      <c r="L17" s="138"/>
      <c r="M17" s="139"/>
      <c r="N17" s="142"/>
      <c r="O17" s="141"/>
      <c r="P17" s="142"/>
      <c r="Q17" s="142"/>
      <c r="R17" s="142"/>
      <c r="S17" s="138"/>
      <c r="T17" s="139"/>
      <c r="U17" s="142"/>
      <c r="V17" s="142"/>
      <c r="W17" s="142"/>
      <c r="X17" s="142"/>
      <c r="Y17" s="142"/>
      <c r="Z17" s="138"/>
      <c r="AA17" s="139"/>
      <c r="AB17" s="136"/>
      <c r="AC17" s="136"/>
      <c r="AD17" s="136"/>
      <c r="AE17" s="136"/>
      <c r="AF17" s="136"/>
      <c r="AG17" s="136"/>
      <c r="AH17" s="136"/>
      <c r="AI17" s="136"/>
      <c r="AJ17" s="136"/>
    </row>
    <row r="18" spans="1:37" s="113" customFormat="1" ht="24" customHeight="1" thickBot="1" x14ac:dyDescent="0.3">
      <c r="A18" s="113">
        <v>24</v>
      </c>
      <c r="C18" s="221" t="s">
        <v>108</v>
      </c>
      <c r="D18" s="222" t="s">
        <v>103</v>
      </c>
      <c r="E18" s="223"/>
      <c r="F18" s="168"/>
      <c r="G18" s="223"/>
      <c r="H18" s="223"/>
      <c r="I18" s="223"/>
      <c r="J18" s="223"/>
      <c r="K18" s="223"/>
      <c r="L18" s="224"/>
      <c r="M18" s="168"/>
      <c r="N18" s="225"/>
      <c r="O18" s="225"/>
      <c r="P18" s="225"/>
      <c r="Q18" s="225"/>
      <c r="R18" s="225"/>
      <c r="S18" s="224"/>
      <c r="T18" s="168"/>
      <c r="U18" s="225"/>
      <c r="V18" s="225"/>
      <c r="W18" s="225"/>
      <c r="X18" s="225"/>
      <c r="Y18" s="225"/>
      <c r="Z18" s="224"/>
      <c r="AA18" s="168"/>
      <c r="AB18" s="226"/>
      <c r="AC18" s="226"/>
      <c r="AD18" s="226"/>
      <c r="AE18" s="226"/>
      <c r="AF18" s="226"/>
      <c r="AG18" s="226"/>
      <c r="AH18" s="226"/>
      <c r="AI18" s="226"/>
      <c r="AJ18" s="226"/>
    </row>
    <row r="19" spans="1:37" s="113" customFormat="1" ht="24.9" customHeight="1" thickTop="1" x14ac:dyDescent="0.25">
      <c r="A19" s="113">
        <v>25</v>
      </c>
      <c r="C19" s="177" t="s">
        <v>67</v>
      </c>
      <c r="D19" s="178">
        <v>2</v>
      </c>
      <c r="E19" s="215"/>
      <c r="F19" s="181"/>
      <c r="G19" s="215"/>
      <c r="H19" s="227"/>
      <c r="I19" s="227"/>
      <c r="J19" s="227"/>
      <c r="K19" s="227"/>
      <c r="L19" s="228"/>
      <c r="M19" s="181"/>
      <c r="N19" s="227"/>
      <c r="O19" s="227"/>
      <c r="P19" s="227"/>
      <c r="Q19" s="227"/>
      <c r="R19" s="227"/>
      <c r="S19" s="228"/>
      <c r="T19" s="181"/>
      <c r="U19" s="227"/>
      <c r="V19" s="227"/>
      <c r="W19" s="227"/>
      <c r="X19" s="227"/>
      <c r="Y19" s="227"/>
      <c r="Z19" s="228"/>
      <c r="AA19" s="181"/>
      <c r="AB19" s="215"/>
      <c r="AC19" s="215"/>
      <c r="AD19" s="215"/>
      <c r="AE19" s="215"/>
      <c r="AF19" s="215"/>
      <c r="AG19" s="215"/>
      <c r="AH19" s="215"/>
      <c r="AI19" s="215"/>
      <c r="AJ19" s="215"/>
    </row>
    <row r="20" spans="1:37" s="113" customFormat="1" ht="24.9" customHeight="1" x14ac:dyDescent="0.25">
      <c r="A20" s="113">
        <v>25</v>
      </c>
      <c r="C20" s="39" t="s">
        <v>68</v>
      </c>
      <c r="D20" s="114">
        <v>5</v>
      </c>
      <c r="E20" s="136"/>
      <c r="F20" s="139"/>
      <c r="G20" s="140"/>
      <c r="H20" s="140"/>
      <c r="I20" s="140"/>
      <c r="J20" s="136"/>
      <c r="K20" s="140"/>
      <c r="L20" s="138"/>
      <c r="M20" s="139"/>
      <c r="N20" s="140"/>
      <c r="O20" s="140"/>
      <c r="P20" s="140"/>
      <c r="Q20" s="140"/>
      <c r="R20" s="140"/>
      <c r="S20" s="138"/>
      <c r="T20" s="139"/>
      <c r="U20" s="140"/>
      <c r="V20" s="140"/>
      <c r="W20" s="140"/>
      <c r="X20" s="140"/>
      <c r="Y20" s="140"/>
      <c r="Z20" s="138"/>
      <c r="AA20" s="139"/>
      <c r="AB20" s="219"/>
      <c r="AC20" s="219"/>
      <c r="AD20" s="219"/>
      <c r="AE20" s="219"/>
      <c r="AF20" s="219"/>
      <c r="AG20" s="219"/>
      <c r="AH20" s="136"/>
      <c r="AI20" s="136"/>
      <c r="AJ20" s="136"/>
    </row>
    <row r="21" spans="1:37" s="113" customFormat="1" ht="45.9" customHeight="1" x14ac:dyDescent="0.25">
      <c r="A21" s="113">
        <v>46</v>
      </c>
      <c r="C21" s="39" t="s">
        <v>85</v>
      </c>
      <c r="D21" s="114">
        <v>8</v>
      </c>
      <c r="E21" s="136"/>
      <c r="F21" s="139"/>
      <c r="G21" s="142"/>
      <c r="H21" s="142"/>
      <c r="I21" s="142"/>
      <c r="J21" s="142"/>
      <c r="K21" s="142"/>
      <c r="L21" s="138"/>
      <c r="M21" s="136"/>
      <c r="N21" s="142"/>
      <c r="O21" s="142"/>
      <c r="P21" s="142"/>
      <c r="Q21" s="142"/>
      <c r="R21" s="142"/>
      <c r="S21" s="138"/>
      <c r="T21" s="139"/>
      <c r="U21" s="142"/>
      <c r="V21" s="142"/>
      <c r="W21" s="140"/>
      <c r="X21" s="142"/>
      <c r="Y21" s="142"/>
      <c r="Z21" s="138"/>
      <c r="AA21" s="139"/>
      <c r="AB21" s="219"/>
      <c r="AC21" s="219"/>
      <c r="AD21" s="219"/>
      <c r="AE21" s="219"/>
      <c r="AF21" s="219"/>
      <c r="AG21" s="219"/>
      <c r="AH21" s="136"/>
      <c r="AI21" s="136"/>
      <c r="AJ21" s="136"/>
    </row>
    <row r="22" spans="1:37" s="113" customFormat="1" ht="24.9" customHeight="1" x14ac:dyDescent="0.25">
      <c r="A22" s="113">
        <v>25</v>
      </c>
      <c r="C22" s="39" t="s">
        <v>81</v>
      </c>
      <c r="D22" s="114">
        <v>8</v>
      </c>
      <c r="E22" s="136"/>
      <c r="F22" s="139"/>
      <c r="G22" s="142"/>
      <c r="H22" s="142"/>
      <c r="I22" s="142"/>
      <c r="J22" s="142"/>
      <c r="K22" s="142"/>
      <c r="L22" s="138"/>
      <c r="M22" s="136"/>
      <c r="N22" s="142"/>
      <c r="O22" s="142"/>
      <c r="P22" s="142"/>
      <c r="Q22" s="142"/>
      <c r="R22" s="142"/>
      <c r="S22" s="138"/>
      <c r="T22" s="139"/>
      <c r="U22" s="142"/>
      <c r="V22" s="142"/>
      <c r="W22" s="142"/>
      <c r="X22" s="142"/>
      <c r="Y22" s="142"/>
      <c r="Z22" s="138"/>
      <c r="AA22" s="139"/>
      <c r="AB22" s="136"/>
      <c r="AC22" s="136"/>
      <c r="AD22" s="136"/>
      <c r="AE22" s="136"/>
      <c r="AF22" s="136"/>
      <c r="AG22" s="136"/>
      <c r="AH22" s="136"/>
      <c r="AI22" s="136"/>
      <c r="AJ22" s="136"/>
    </row>
    <row r="23" spans="1:37" s="113" customFormat="1" ht="24.9" customHeight="1" x14ac:dyDescent="0.25">
      <c r="A23" s="113">
        <v>25</v>
      </c>
      <c r="C23" s="39" t="s">
        <v>82</v>
      </c>
      <c r="D23" s="114">
        <v>8</v>
      </c>
      <c r="E23" s="136"/>
      <c r="F23" s="139"/>
      <c r="G23" s="142"/>
      <c r="H23" s="142"/>
      <c r="I23" s="142"/>
      <c r="J23" s="142"/>
      <c r="K23" s="142"/>
      <c r="L23" s="138"/>
      <c r="M23" s="136"/>
      <c r="N23" s="142"/>
      <c r="O23" s="142"/>
      <c r="P23" s="142"/>
      <c r="Q23" s="142"/>
      <c r="R23" s="142"/>
      <c r="S23" s="138"/>
      <c r="T23" s="139"/>
      <c r="U23" s="142"/>
      <c r="V23" s="142"/>
      <c r="W23" s="142"/>
      <c r="X23" s="142"/>
      <c r="Y23" s="142"/>
      <c r="Z23" s="138"/>
      <c r="AA23" s="139"/>
      <c r="AB23" s="136"/>
      <c r="AC23" s="136"/>
      <c r="AD23" s="136"/>
      <c r="AE23" s="136"/>
      <c r="AF23" s="136"/>
      <c r="AG23" s="136"/>
      <c r="AH23" s="136"/>
      <c r="AI23" s="136"/>
      <c r="AJ23" s="136"/>
    </row>
    <row r="24" spans="1:37" ht="21" customHeight="1" x14ac:dyDescent="0.25">
      <c r="A24">
        <v>21</v>
      </c>
      <c r="E24" s="1"/>
      <c r="F24" s="3"/>
      <c r="G24" s="1"/>
      <c r="H24" s="10"/>
      <c r="I24" s="1"/>
      <c r="J24" s="1"/>
      <c r="K24" s="1"/>
      <c r="L24" s="1"/>
      <c r="M24" s="10"/>
      <c r="N24" s="318"/>
      <c r="O24" s="1"/>
      <c r="P24" s="1"/>
      <c r="Q24" s="1"/>
      <c r="R24" s="1"/>
      <c r="S24" s="1"/>
      <c r="T24" s="10"/>
      <c r="U24" s="1"/>
      <c r="V24" s="220"/>
      <c r="W24" s="220"/>
      <c r="X24" s="220"/>
      <c r="Y24" s="220"/>
      <c r="Z24" s="220"/>
      <c r="AA24" s="220"/>
      <c r="AB24" s="381" t="s">
        <v>115</v>
      </c>
      <c r="AC24" s="381"/>
      <c r="AD24" s="381"/>
      <c r="AE24" s="381"/>
      <c r="AF24" s="381"/>
      <c r="AG24" s="381"/>
      <c r="AH24" s="381"/>
      <c r="AI24" s="381"/>
      <c r="AJ24" s="382"/>
    </row>
    <row r="25" spans="1:37" ht="21" customHeight="1" x14ac:dyDescent="0.25">
      <c r="A25">
        <v>21</v>
      </c>
      <c r="E25" s="1"/>
      <c r="F25" s="1"/>
      <c r="G25" s="1"/>
      <c r="H25" s="10"/>
      <c r="I25" s="1"/>
      <c r="J25" s="1"/>
      <c r="K25" s="1"/>
      <c r="L25" s="1"/>
      <c r="M25" s="10"/>
      <c r="N25" s="318"/>
      <c r="O25" s="1"/>
      <c r="P25" s="1"/>
      <c r="Q25" s="1"/>
      <c r="R25" s="1"/>
      <c r="S25" s="1"/>
      <c r="T25" s="10"/>
      <c r="U25" s="10"/>
      <c r="V25" s="10"/>
      <c r="Z25" s="7"/>
      <c r="AA25" s="16"/>
    </row>
    <row r="26" spans="1:37" ht="21" customHeight="1" x14ac:dyDescent="0.25">
      <c r="A26" s="113">
        <v>21</v>
      </c>
      <c r="E26" s="1"/>
      <c r="F26" s="1"/>
      <c r="G26" s="1"/>
      <c r="H26" s="10"/>
      <c r="I26" s="1"/>
      <c r="J26" s="1"/>
      <c r="K26" s="1"/>
      <c r="L26" s="1"/>
      <c r="M26" s="10"/>
      <c r="N26" s="318"/>
      <c r="O26" s="1"/>
      <c r="P26" s="1"/>
      <c r="Q26" s="1"/>
      <c r="R26" s="1"/>
      <c r="S26" s="1"/>
      <c r="T26" s="10"/>
      <c r="U26" s="10"/>
      <c r="V26" s="10"/>
      <c r="Z26" s="7"/>
      <c r="AA26" s="16"/>
    </row>
    <row r="27" spans="1:37" ht="20.100000000000001" customHeight="1" x14ac:dyDescent="0.25">
      <c r="A27" s="113">
        <v>20</v>
      </c>
      <c r="E27" s="1"/>
      <c r="F27" s="1"/>
      <c r="G27" s="1"/>
      <c r="H27" s="10"/>
      <c r="I27" s="1"/>
      <c r="J27" s="1"/>
      <c r="K27" s="1"/>
      <c r="L27" s="1"/>
      <c r="M27" s="10"/>
      <c r="N27" s="318"/>
      <c r="O27" s="1"/>
      <c r="P27" s="1"/>
      <c r="Q27" s="1"/>
      <c r="R27" s="1"/>
      <c r="S27" s="1"/>
      <c r="T27" s="10"/>
      <c r="U27" s="10"/>
      <c r="V27" s="10"/>
      <c r="Z27" s="7"/>
      <c r="AA27" s="16"/>
    </row>
    <row r="28" spans="1:37" ht="18.899999999999999" customHeight="1" x14ac:dyDescent="0.25">
      <c r="A28">
        <v>19</v>
      </c>
      <c r="N28" s="319"/>
      <c r="Q28" s="328" t="s">
        <v>17</v>
      </c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</row>
    <row r="29" spans="1:37" ht="9.9" customHeight="1" x14ac:dyDescent="0.25">
      <c r="A29">
        <v>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20.100000000000001" customHeight="1" x14ac:dyDescent="0.25">
      <c r="A30">
        <v>20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329" t="s">
        <v>12</v>
      </c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9"/>
    </row>
    <row r="31" spans="1:37" ht="20.100000000000001" customHeight="1" x14ac:dyDescent="0.25">
      <c r="A31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329" t="s">
        <v>13</v>
      </c>
      <c r="AB31" s="329"/>
      <c r="AC31" s="329"/>
      <c r="AD31" s="329"/>
      <c r="AE31" s="329"/>
      <c r="AF31" s="329"/>
      <c r="AG31" s="329"/>
      <c r="AH31" s="329"/>
      <c r="AI31" s="329"/>
      <c r="AJ31" s="32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330" t="s">
        <v>14</v>
      </c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9"/>
    </row>
  </sheetData>
  <mergeCells count="11">
    <mergeCell ref="Q32:AJ32"/>
    <mergeCell ref="C5:AJ7"/>
    <mergeCell ref="C8:AJ9"/>
    <mergeCell ref="C12:C14"/>
    <mergeCell ref="D12:D14"/>
    <mergeCell ref="E12:E14"/>
    <mergeCell ref="F12:AJ12"/>
    <mergeCell ref="U30:AJ30"/>
    <mergeCell ref="AA31:AJ31"/>
    <mergeCell ref="AB24:AJ24"/>
    <mergeCell ref="Q28:AK28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1"/>
  <sheetViews>
    <sheetView workbookViewId="0">
      <selection activeCell="A22" sqref="A22"/>
    </sheetView>
  </sheetViews>
  <sheetFormatPr defaultRowHeight="13.2" x14ac:dyDescent="0.25"/>
  <cols>
    <col min="1" max="1" width="13.5546875" bestFit="1" customWidth="1"/>
    <col min="2" max="2" width="26.88671875" bestFit="1" customWidth="1"/>
    <col min="3" max="3" width="17.88671875" bestFit="1" customWidth="1"/>
  </cols>
  <sheetData>
    <row r="2" spans="1:3" x14ac:dyDescent="0.25">
      <c r="A2" s="8" t="s">
        <v>20</v>
      </c>
      <c r="B2" s="17">
        <v>2024</v>
      </c>
    </row>
    <row r="4" spans="1:3" x14ac:dyDescent="0.25">
      <c r="A4" s="8" t="s">
        <v>21</v>
      </c>
      <c r="B4">
        <f>$B$2</f>
        <v>2024</v>
      </c>
      <c r="C4" t="str">
        <f>CONCATENATE(A4,B4)</f>
        <v>JANEIRO / 2024</v>
      </c>
    </row>
    <row r="5" spans="1:3" x14ac:dyDescent="0.25">
      <c r="A5" s="8" t="s">
        <v>22</v>
      </c>
      <c r="B5">
        <f t="shared" ref="B5:B15" si="0">$B$2</f>
        <v>2024</v>
      </c>
      <c r="C5" t="str">
        <f t="shared" ref="C5:C17" si="1">CONCATENATE(A5,B5)</f>
        <v>FEVEREIRO / 2024</v>
      </c>
    </row>
    <row r="6" spans="1:3" x14ac:dyDescent="0.25">
      <c r="A6" s="8" t="s">
        <v>23</v>
      </c>
      <c r="B6">
        <f t="shared" si="0"/>
        <v>2024</v>
      </c>
      <c r="C6" t="str">
        <f t="shared" si="1"/>
        <v>MARÇO / 2024</v>
      </c>
    </row>
    <row r="7" spans="1:3" x14ac:dyDescent="0.25">
      <c r="A7" s="8" t="s">
        <v>24</v>
      </c>
      <c r="B7">
        <f t="shared" si="0"/>
        <v>2024</v>
      </c>
      <c r="C7" t="str">
        <f t="shared" si="1"/>
        <v>ABRIL / 2024</v>
      </c>
    </row>
    <row r="8" spans="1:3" x14ac:dyDescent="0.25">
      <c r="A8" s="8" t="s">
        <v>25</v>
      </c>
      <c r="B8">
        <f t="shared" si="0"/>
        <v>2024</v>
      </c>
      <c r="C8" t="str">
        <f t="shared" si="1"/>
        <v>MAIO / 2024</v>
      </c>
    </row>
    <row r="9" spans="1:3" x14ac:dyDescent="0.25">
      <c r="A9" s="8" t="s">
        <v>26</v>
      </c>
      <c r="B9">
        <f t="shared" si="0"/>
        <v>2024</v>
      </c>
      <c r="C9" t="str">
        <f t="shared" si="1"/>
        <v>JUNHO / 2024</v>
      </c>
    </row>
    <row r="10" spans="1:3" x14ac:dyDescent="0.25">
      <c r="A10" s="8" t="s">
        <v>27</v>
      </c>
      <c r="B10">
        <f t="shared" si="0"/>
        <v>2024</v>
      </c>
      <c r="C10" t="str">
        <f t="shared" si="1"/>
        <v>JULHO / 2024</v>
      </c>
    </row>
    <row r="11" spans="1:3" x14ac:dyDescent="0.25">
      <c r="A11" s="8" t="s">
        <v>28</v>
      </c>
      <c r="B11">
        <f t="shared" si="0"/>
        <v>2024</v>
      </c>
      <c r="C11" t="str">
        <f t="shared" si="1"/>
        <v>AGOSTO / 2024</v>
      </c>
    </row>
    <row r="12" spans="1:3" x14ac:dyDescent="0.25">
      <c r="A12" s="8" t="s">
        <v>29</v>
      </c>
      <c r="B12">
        <f t="shared" si="0"/>
        <v>2024</v>
      </c>
      <c r="C12" t="str">
        <f t="shared" si="1"/>
        <v>SETEMBRO / 2024</v>
      </c>
    </row>
    <row r="13" spans="1:3" x14ac:dyDescent="0.25">
      <c r="A13" s="8" t="s">
        <v>30</v>
      </c>
      <c r="B13">
        <f t="shared" si="0"/>
        <v>2024</v>
      </c>
      <c r="C13" t="str">
        <f t="shared" si="1"/>
        <v>OUTUBRO / 2024</v>
      </c>
    </row>
    <row r="14" spans="1:3" x14ac:dyDescent="0.25">
      <c r="A14" s="8" t="s">
        <v>31</v>
      </c>
      <c r="B14">
        <f t="shared" si="0"/>
        <v>2024</v>
      </c>
      <c r="C14" t="str">
        <f t="shared" si="1"/>
        <v>NOVEMBRO / 2024</v>
      </c>
    </row>
    <row r="15" spans="1:3" x14ac:dyDescent="0.25">
      <c r="A15" s="8" t="s">
        <v>32</v>
      </c>
      <c r="B15">
        <f t="shared" si="0"/>
        <v>2024</v>
      </c>
      <c r="C15" t="str">
        <f t="shared" si="1"/>
        <v>DEZEMBRO / 2024</v>
      </c>
    </row>
    <row r="17" spans="1:12" x14ac:dyDescent="0.25">
      <c r="A17" s="8" t="s">
        <v>33</v>
      </c>
      <c r="B17" s="17">
        <f>B2</f>
        <v>2024</v>
      </c>
      <c r="C17" s="310" t="str">
        <f t="shared" si="1"/>
        <v xml:space="preserve">     AGENDA DE ATIVIDADES 2024</v>
      </c>
    </row>
    <row r="21" spans="1:12" x14ac:dyDescent="0.25">
      <c r="A21" s="383" t="s">
        <v>126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</row>
  </sheetData>
  <mergeCells count="1">
    <mergeCell ref="A21:L2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K34"/>
  <sheetViews>
    <sheetView showGridLines="0" tabSelected="1" topLeftCell="A11" zoomScaleNormal="100" zoomScaleSheetLayoutView="100" workbookViewId="0">
      <selection activeCell="N15" sqref="N15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bestFit="1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39" width="10.109375" bestFit="1" customWidth="1"/>
  </cols>
  <sheetData>
    <row r="5" spans="1:37" ht="12.75" customHeight="1" x14ac:dyDescent="0.25">
      <c r="A5">
        <v>12.75</v>
      </c>
      <c r="B5" s="14"/>
      <c r="C5" s="331" t="str">
        <f>AUTOMACAO!C17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42" t="str">
        <f>AUTOMACAO!C5</f>
        <v>FEVEREIRO / 2024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</row>
    <row r="13" spans="1:37" ht="20.100000000000001" customHeight="1" x14ac:dyDescent="0.25">
      <c r="A13">
        <v>20</v>
      </c>
      <c r="C13" s="346"/>
      <c r="D13" s="346"/>
      <c r="E13" s="347"/>
      <c r="F13" s="30"/>
      <c r="G13" s="30"/>
      <c r="H13" s="29" t="s">
        <v>2</v>
      </c>
      <c r="I13" s="29" t="s">
        <v>3</v>
      </c>
      <c r="J13" s="82" t="s">
        <v>3</v>
      </c>
      <c r="K13" s="31" t="s">
        <v>4</v>
      </c>
      <c r="L13" s="29" t="s">
        <v>3</v>
      </c>
      <c r="M13" s="29" t="s">
        <v>1</v>
      </c>
      <c r="N13" s="29" t="s">
        <v>2</v>
      </c>
      <c r="O13" s="29" t="s">
        <v>2</v>
      </c>
      <c r="P13" s="29" t="s">
        <v>3</v>
      </c>
      <c r="Q13" s="31" t="s">
        <v>3</v>
      </c>
      <c r="R13" s="31" t="s">
        <v>4</v>
      </c>
      <c r="S13" s="161" t="s">
        <v>3</v>
      </c>
      <c r="T13" s="161" t="s">
        <v>1</v>
      </c>
      <c r="U13" s="161" t="s">
        <v>2</v>
      </c>
      <c r="V13" s="29" t="s">
        <v>2</v>
      </c>
      <c r="W13" s="29" t="s">
        <v>3</v>
      </c>
      <c r="X13" s="82" t="s">
        <v>3</v>
      </c>
      <c r="Y13" s="31" t="s">
        <v>4</v>
      </c>
      <c r="Z13" s="29" t="s">
        <v>3</v>
      </c>
      <c r="AA13" s="29" t="s">
        <v>1</v>
      </c>
      <c r="AB13" s="29" t="s">
        <v>2</v>
      </c>
      <c r="AC13" s="29" t="s">
        <v>2</v>
      </c>
      <c r="AD13" s="29" t="s">
        <v>3</v>
      </c>
      <c r="AE13" s="82" t="s">
        <v>3</v>
      </c>
      <c r="AF13" s="31" t="s">
        <v>4</v>
      </c>
      <c r="AG13" s="29" t="s">
        <v>3</v>
      </c>
      <c r="AH13" s="29" t="s">
        <v>1</v>
      </c>
      <c r="AI13" s="29" t="s">
        <v>2</v>
      </c>
      <c r="AJ13" s="29" t="s">
        <v>2</v>
      </c>
    </row>
    <row r="14" spans="1:37" ht="20.100000000000001" customHeight="1" x14ac:dyDescent="0.25">
      <c r="A14">
        <v>20</v>
      </c>
      <c r="C14" s="346"/>
      <c r="D14" s="346"/>
      <c r="E14" s="347"/>
      <c r="F14" s="30"/>
      <c r="G14" s="30"/>
      <c r="H14" s="29">
        <f t="shared" ref="H14:AH14" si="0">G14+1</f>
        <v>1</v>
      </c>
      <c r="I14" s="29">
        <f t="shared" si="0"/>
        <v>2</v>
      </c>
      <c r="J14" s="32">
        <f t="shared" si="0"/>
        <v>3</v>
      </c>
      <c r="K14" s="33">
        <f t="shared" si="0"/>
        <v>4</v>
      </c>
      <c r="L14" s="29">
        <f t="shared" si="0"/>
        <v>5</v>
      </c>
      <c r="M14" s="29">
        <f t="shared" si="0"/>
        <v>6</v>
      </c>
      <c r="N14" s="29">
        <f t="shared" si="0"/>
        <v>7</v>
      </c>
      <c r="O14" s="29">
        <f t="shared" si="0"/>
        <v>8</v>
      </c>
      <c r="P14" s="29">
        <f t="shared" si="0"/>
        <v>9</v>
      </c>
      <c r="Q14" s="33">
        <f t="shared" si="0"/>
        <v>10</v>
      </c>
      <c r="R14" s="33">
        <f t="shared" si="0"/>
        <v>11</v>
      </c>
      <c r="S14" s="156">
        <f t="shared" si="0"/>
        <v>12</v>
      </c>
      <c r="T14" s="156">
        <f t="shared" si="0"/>
        <v>13</v>
      </c>
      <c r="U14" s="156">
        <f t="shared" si="0"/>
        <v>14</v>
      </c>
      <c r="V14" s="29">
        <f t="shared" si="0"/>
        <v>15</v>
      </c>
      <c r="W14" s="29">
        <f t="shared" si="0"/>
        <v>16</v>
      </c>
      <c r="X14" s="32">
        <f t="shared" si="0"/>
        <v>17</v>
      </c>
      <c r="Y14" s="33">
        <f t="shared" si="0"/>
        <v>18</v>
      </c>
      <c r="Z14" s="29">
        <f t="shared" si="0"/>
        <v>19</v>
      </c>
      <c r="AA14" s="29">
        <f t="shared" si="0"/>
        <v>20</v>
      </c>
      <c r="AB14" s="29">
        <f t="shared" si="0"/>
        <v>21</v>
      </c>
      <c r="AC14" s="29">
        <f t="shared" si="0"/>
        <v>22</v>
      </c>
      <c r="AD14" s="29">
        <f t="shared" si="0"/>
        <v>23</v>
      </c>
      <c r="AE14" s="32">
        <f t="shared" si="0"/>
        <v>24</v>
      </c>
      <c r="AF14" s="33">
        <f t="shared" si="0"/>
        <v>25</v>
      </c>
      <c r="AG14" s="29">
        <f t="shared" si="0"/>
        <v>26</v>
      </c>
      <c r="AH14" s="29">
        <f t="shared" si="0"/>
        <v>27</v>
      </c>
      <c r="AI14" s="29">
        <v>28</v>
      </c>
      <c r="AJ14" s="29">
        <v>29</v>
      </c>
    </row>
    <row r="15" spans="1:37" ht="21" customHeight="1" x14ac:dyDescent="0.25">
      <c r="A15">
        <v>21</v>
      </c>
      <c r="C15" s="39" t="s">
        <v>36</v>
      </c>
      <c r="D15" s="38">
        <v>7</v>
      </c>
      <c r="E15" s="36"/>
      <c r="F15" s="19"/>
      <c r="G15" s="19"/>
      <c r="H15" s="91"/>
      <c r="I15" s="20"/>
      <c r="J15" s="28"/>
      <c r="K15" s="22"/>
      <c r="L15" s="20"/>
      <c r="M15" s="20"/>
      <c r="N15" s="36"/>
      <c r="O15" s="20"/>
      <c r="P15" s="20"/>
      <c r="Q15" s="22"/>
      <c r="R15" s="22"/>
      <c r="S15" s="60"/>
      <c r="T15" s="60"/>
      <c r="U15" s="60"/>
      <c r="V15" s="20"/>
      <c r="W15" s="20"/>
      <c r="X15" s="28"/>
      <c r="Y15" s="22"/>
      <c r="Z15" s="20"/>
      <c r="AA15" s="20"/>
      <c r="AB15" s="20"/>
      <c r="AC15" s="20"/>
      <c r="AD15" s="20"/>
      <c r="AE15" s="28"/>
      <c r="AF15" s="22"/>
      <c r="AG15" s="20"/>
      <c r="AH15" s="20"/>
      <c r="AI15" s="20"/>
      <c r="AJ15" s="20"/>
    </row>
    <row r="16" spans="1:37" ht="21" customHeight="1" x14ac:dyDescent="0.25">
      <c r="A16">
        <v>21</v>
      </c>
      <c r="C16" s="39" t="s">
        <v>90</v>
      </c>
      <c r="D16" s="38">
        <v>8</v>
      </c>
      <c r="E16" s="35"/>
      <c r="F16" s="19"/>
      <c r="G16" s="19"/>
      <c r="H16" s="29"/>
      <c r="I16" s="20"/>
      <c r="J16" s="25"/>
      <c r="K16" s="26"/>
      <c r="L16" s="29"/>
      <c r="M16" s="29"/>
      <c r="N16" s="29"/>
      <c r="O16" s="35"/>
      <c r="P16" s="20"/>
      <c r="Q16" s="26"/>
      <c r="R16" s="26"/>
      <c r="S16" s="19"/>
      <c r="T16" s="60"/>
      <c r="U16" s="60"/>
      <c r="V16" s="20"/>
      <c r="W16" s="20"/>
      <c r="X16" s="25"/>
      <c r="Y16" s="26"/>
      <c r="Z16" s="20"/>
      <c r="AB16" s="20"/>
      <c r="AC16" s="20"/>
      <c r="AD16" s="20"/>
      <c r="AE16" s="25"/>
      <c r="AF16" s="26"/>
      <c r="AG16" s="20"/>
      <c r="AH16" s="20"/>
      <c r="AI16" s="20"/>
      <c r="AJ16" s="20"/>
    </row>
    <row r="17" spans="1:37" ht="21" customHeight="1" x14ac:dyDescent="0.25">
      <c r="A17">
        <v>21</v>
      </c>
      <c r="C17" s="39" t="s">
        <v>8</v>
      </c>
      <c r="D17" s="38">
        <v>20</v>
      </c>
      <c r="E17" s="23"/>
      <c r="F17" s="19"/>
      <c r="G17" s="19"/>
      <c r="H17" s="20"/>
      <c r="I17" s="20"/>
      <c r="J17" s="21"/>
      <c r="K17" s="22"/>
      <c r="L17" s="20"/>
      <c r="M17" s="20"/>
      <c r="N17" s="20"/>
      <c r="O17" s="20"/>
      <c r="P17" s="48"/>
      <c r="Q17" s="22"/>
      <c r="R17" s="22"/>
      <c r="S17" s="19"/>
      <c r="T17" s="60"/>
      <c r="U17" s="60"/>
      <c r="V17" s="20"/>
      <c r="W17" s="20"/>
      <c r="X17" s="21"/>
      <c r="Y17" s="22"/>
      <c r="Z17" s="20"/>
      <c r="AA17" s="23"/>
      <c r="AB17" s="20"/>
      <c r="AC17" s="20"/>
      <c r="AD17" s="20"/>
      <c r="AE17" s="21"/>
      <c r="AF17" s="22"/>
      <c r="AG17" s="20"/>
      <c r="AH17" s="20"/>
      <c r="AI17" s="20"/>
      <c r="AJ17" s="20"/>
    </row>
    <row r="18" spans="1:37" ht="24" customHeight="1" x14ac:dyDescent="0.25">
      <c r="A18">
        <v>24</v>
      </c>
      <c r="C18" s="39" t="s">
        <v>16</v>
      </c>
      <c r="D18" s="38">
        <v>20</v>
      </c>
      <c r="E18" s="27"/>
      <c r="F18" s="19"/>
      <c r="G18" s="19"/>
      <c r="H18" s="20"/>
      <c r="I18" s="20"/>
      <c r="J18" s="21"/>
      <c r="K18" s="22"/>
      <c r="L18" s="20"/>
      <c r="M18" s="20"/>
      <c r="N18" s="48"/>
      <c r="O18" s="20"/>
      <c r="Q18" s="22"/>
      <c r="R18" s="22"/>
      <c r="S18" s="19"/>
      <c r="T18" s="60"/>
      <c r="U18" s="60"/>
      <c r="V18" s="20"/>
      <c r="W18" s="20"/>
      <c r="X18" s="21"/>
      <c r="Y18" s="22"/>
      <c r="Z18" s="20"/>
      <c r="AA18" s="27"/>
      <c r="AB18" s="20"/>
      <c r="AC18" s="20"/>
      <c r="AD18" s="48"/>
      <c r="AE18" s="21"/>
      <c r="AF18" s="22"/>
      <c r="AG18" s="20"/>
      <c r="AH18" s="20"/>
      <c r="AI18" s="48"/>
      <c r="AJ18" s="48"/>
    </row>
    <row r="19" spans="1:37" ht="24.9" customHeight="1" x14ac:dyDescent="0.25">
      <c r="A19">
        <v>25</v>
      </c>
      <c r="C19" s="39" t="s">
        <v>117</v>
      </c>
      <c r="D19" s="38">
        <v>22</v>
      </c>
      <c r="E19" s="85"/>
      <c r="F19" s="19"/>
      <c r="G19" s="19"/>
      <c r="H19" s="20"/>
      <c r="I19" s="20"/>
      <c r="J19" s="28"/>
      <c r="K19" s="22"/>
      <c r="L19" s="20"/>
      <c r="M19" s="20"/>
      <c r="N19" s="20"/>
      <c r="O19" s="20"/>
      <c r="P19" s="20"/>
      <c r="Q19" s="22"/>
      <c r="R19" s="22"/>
      <c r="S19" s="19"/>
      <c r="T19" s="19"/>
      <c r="U19" s="19"/>
      <c r="V19" s="20"/>
      <c r="W19" s="20"/>
      <c r="X19" s="28"/>
      <c r="Y19" s="22"/>
      <c r="AA19" s="20"/>
      <c r="AB19" s="20"/>
      <c r="AC19" s="85"/>
      <c r="AD19" s="20"/>
      <c r="AE19" s="28"/>
      <c r="AF19" s="22"/>
      <c r="AG19" s="20"/>
      <c r="AH19" s="20"/>
      <c r="AI19" s="20"/>
      <c r="AJ19" s="20"/>
    </row>
    <row r="20" spans="1:37" ht="21" customHeight="1" x14ac:dyDescent="0.25">
      <c r="A20">
        <v>21</v>
      </c>
      <c r="C20" s="39" t="s">
        <v>35</v>
      </c>
      <c r="D20" s="38">
        <v>23</v>
      </c>
      <c r="E20" s="81"/>
      <c r="F20" s="19"/>
      <c r="G20" s="19"/>
      <c r="H20" s="20"/>
      <c r="I20" s="20"/>
      <c r="J20" s="28"/>
      <c r="K20" s="22"/>
      <c r="L20" s="20"/>
      <c r="M20" s="20"/>
      <c r="N20" s="20"/>
      <c r="O20" s="20"/>
      <c r="P20" s="20"/>
      <c r="Q20" s="22"/>
      <c r="R20" s="22"/>
      <c r="S20" s="19"/>
      <c r="T20" s="19"/>
      <c r="U20" s="19"/>
      <c r="V20" s="20"/>
      <c r="W20" s="20"/>
      <c r="X20" s="28"/>
      <c r="Y20" s="22"/>
      <c r="Z20" s="29"/>
      <c r="AA20" s="20"/>
      <c r="AB20" s="29"/>
      <c r="AC20" s="29"/>
      <c r="AD20" s="81"/>
      <c r="AE20" s="28"/>
      <c r="AF20" s="22"/>
      <c r="AG20" s="29"/>
      <c r="AH20" s="20"/>
      <c r="AI20" s="20"/>
      <c r="AJ20" s="20"/>
    </row>
    <row r="21" spans="1:37" ht="21" customHeight="1" x14ac:dyDescent="0.25">
      <c r="A21">
        <v>21</v>
      </c>
      <c r="C21" s="39" t="s">
        <v>19</v>
      </c>
      <c r="D21" s="38">
        <v>27</v>
      </c>
      <c r="E21" s="18"/>
      <c r="F21" s="19"/>
      <c r="G21" s="19"/>
      <c r="H21" s="20"/>
      <c r="I21" s="20"/>
      <c r="J21" s="21"/>
      <c r="K21" s="22"/>
      <c r="L21" s="20"/>
      <c r="M21" s="20"/>
      <c r="N21" s="20"/>
      <c r="O21" s="20"/>
      <c r="P21" s="20"/>
      <c r="Q21" s="22"/>
      <c r="R21" s="22"/>
      <c r="S21" s="19"/>
      <c r="T21" s="19"/>
      <c r="U21" s="19"/>
      <c r="V21" s="20"/>
      <c r="W21" s="20"/>
      <c r="X21" s="21"/>
      <c r="Y21" s="22"/>
      <c r="Z21" s="29"/>
      <c r="AA21" s="20"/>
      <c r="AB21" s="29"/>
      <c r="AC21" s="29"/>
      <c r="AD21" s="20"/>
      <c r="AE21" s="21"/>
      <c r="AF21" s="22"/>
      <c r="AG21" s="29"/>
      <c r="AH21" s="18"/>
      <c r="AI21" s="48"/>
      <c r="AJ21" s="48"/>
    </row>
    <row r="22" spans="1:37" ht="24.9" customHeight="1" thickBot="1" x14ac:dyDescent="0.3">
      <c r="A22">
        <v>25</v>
      </c>
      <c r="C22" s="164" t="s">
        <v>105</v>
      </c>
      <c r="D22" s="165">
        <v>29</v>
      </c>
      <c r="E22" s="251"/>
      <c r="F22" s="237"/>
      <c r="G22" s="237"/>
      <c r="H22" s="235"/>
      <c r="I22" s="235"/>
      <c r="J22" s="252"/>
      <c r="K22" s="253"/>
      <c r="L22" s="235"/>
      <c r="M22" s="235"/>
      <c r="N22" s="235"/>
      <c r="O22" s="235"/>
      <c r="P22" s="235"/>
      <c r="Q22" s="253"/>
      <c r="R22" s="253"/>
      <c r="S22" s="237"/>
      <c r="T22" s="237"/>
      <c r="U22" s="237"/>
      <c r="V22" s="235"/>
      <c r="W22" s="235"/>
      <c r="X22" s="252"/>
      <c r="Y22" s="253"/>
      <c r="Z22" s="254"/>
      <c r="AA22" s="235"/>
      <c r="AB22" s="254"/>
      <c r="AC22" s="254"/>
      <c r="AD22" s="235"/>
      <c r="AE22" s="252"/>
      <c r="AF22" s="253"/>
      <c r="AG22" s="254"/>
      <c r="AH22" s="254"/>
      <c r="AI22" s="255"/>
      <c r="AJ22" s="251"/>
    </row>
    <row r="23" spans="1:37" ht="24.9" customHeight="1" thickTop="1" x14ac:dyDescent="0.25">
      <c r="A23">
        <v>25</v>
      </c>
      <c r="C23" s="177" t="s">
        <v>43</v>
      </c>
      <c r="D23" s="242">
        <v>19</v>
      </c>
      <c r="E23" s="238"/>
      <c r="F23" s="238"/>
      <c r="G23" s="238"/>
      <c r="H23" s="256"/>
      <c r="I23" s="256"/>
      <c r="J23" s="257"/>
      <c r="K23" s="258"/>
      <c r="L23" s="256"/>
      <c r="M23" s="256"/>
      <c r="N23" s="256"/>
      <c r="O23" s="256"/>
      <c r="P23" s="256"/>
      <c r="Q23" s="258"/>
      <c r="R23" s="258"/>
      <c r="S23" s="238"/>
      <c r="T23" s="259"/>
      <c r="U23" s="259"/>
      <c r="V23" s="256"/>
      <c r="W23" s="256"/>
      <c r="X23" s="257"/>
      <c r="Y23" s="258"/>
      <c r="Z23" s="243"/>
      <c r="AA23" s="256"/>
      <c r="AB23" s="256"/>
      <c r="AC23" s="256"/>
      <c r="AD23" s="256"/>
      <c r="AE23" s="257"/>
      <c r="AF23" s="258"/>
      <c r="AG23" s="256"/>
      <c r="AH23" s="256"/>
      <c r="AI23" s="256"/>
      <c r="AJ23" s="256"/>
    </row>
    <row r="24" spans="1:37" ht="21" customHeight="1" x14ac:dyDescent="0.25">
      <c r="A24">
        <v>21</v>
      </c>
      <c r="E24" s="1"/>
      <c r="F24" s="1"/>
      <c r="G24" s="1"/>
      <c r="H24" s="1"/>
      <c r="I24" s="1"/>
      <c r="J24" s="1"/>
      <c r="K24" s="1"/>
      <c r="L24" s="1"/>
      <c r="N24" s="319"/>
      <c r="Q24" s="348" t="s">
        <v>18</v>
      </c>
      <c r="R24" s="349"/>
      <c r="S24" s="349"/>
      <c r="T24" s="349"/>
      <c r="U24" s="350"/>
    </row>
    <row r="25" spans="1:37" ht="21" customHeight="1" x14ac:dyDescent="0.25">
      <c r="A25">
        <v>21</v>
      </c>
      <c r="N25" s="319"/>
      <c r="Q25" s="351"/>
      <c r="R25" s="352"/>
      <c r="S25" s="352"/>
      <c r="T25" s="352"/>
      <c r="U25" s="353"/>
    </row>
    <row r="26" spans="1:37" ht="21" customHeight="1" x14ac:dyDescent="0.25">
      <c r="A26">
        <v>21</v>
      </c>
      <c r="N26" s="319"/>
      <c r="Q26" s="351"/>
      <c r="R26" s="352"/>
      <c r="S26" s="352"/>
      <c r="T26" s="352"/>
      <c r="U26" s="353"/>
    </row>
    <row r="27" spans="1:37" ht="21" customHeight="1" x14ac:dyDescent="0.25">
      <c r="A27">
        <v>21</v>
      </c>
      <c r="N27" s="319"/>
      <c r="Q27" s="351"/>
      <c r="R27" s="352"/>
      <c r="S27" s="352"/>
      <c r="T27" s="352"/>
      <c r="U27" s="353"/>
    </row>
    <row r="28" spans="1:37" ht="21" customHeight="1" x14ac:dyDescent="0.25">
      <c r="A28">
        <v>21</v>
      </c>
      <c r="N28" s="319"/>
      <c r="Q28" s="354"/>
      <c r="R28" s="355"/>
      <c r="S28" s="355"/>
      <c r="T28" s="355"/>
      <c r="U28" s="356"/>
    </row>
    <row r="29" spans="1:37" ht="29.1" customHeight="1" x14ac:dyDescent="0.25">
      <c r="A29">
        <v>29</v>
      </c>
      <c r="N29" s="319"/>
    </row>
    <row r="30" spans="1:37" ht="18.899999999999999" customHeight="1" x14ac:dyDescent="0.25">
      <c r="A30">
        <v>19</v>
      </c>
      <c r="Q30" s="328" t="s">
        <v>17</v>
      </c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</row>
    <row r="31" spans="1:37" ht="9.9" customHeight="1" x14ac:dyDescent="0.25">
      <c r="A31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9" t="s">
        <v>12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329" t="s">
        <v>13</v>
      </c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30" t="s">
        <v>14</v>
      </c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9"/>
    </row>
  </sheetData>
  <mergeCells count="11">
    <mergeCell ref="C5:AJ7"/>
    <mergeCell ref="C8:AJ9"/>
    <mergeCell ref="F12:AJ12"/>
    <mergeCell ref="AA33:AJ33"/>
    <mergeCell ref="Q34:AJ34"/>
    <mergeCell ref="C12:C14"/>
    <mergeCell ref="D12:D14"/>
    <mergeCell ref="E12:E14"/>
    <mergeCell ref="U32:AJ32"/>
    <mergeCell ref="Q24:U28"/>
    <mergeCell ref="Q30:AK30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AK33"/>
  <sheetViews>
    <sheetView showGridLines="0" topLeftCell="A13" zoomScaleNormal="100" zoomScaleSheetLayoutView="100" workbookViewId="0">
      <selection activeCell="C21" sqref="C21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5" spans="1:37" ht="12.75" customHeight="1" x14ac:dyDescent="0.25">
      <c r="A5">
        <v>12.75</v>
      </c>
      <c r="B5" s="14"/>
      <c r="C5" s="331" t="str">
        <f>AUTOMACAO!C17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57" t="str">
        <f>AUTOMACAO!C6</f>
        <v>MARÇO / 2024</v>
      </c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</row>
    <row r="13" spans="1:37" ht="20.100000000000001" customHeight="1" x14ac:dyDescent="0.25">
      <c r="A13">
        <v>20</v>
      </c>
      <c r="C13" s="346"/>
      <c r="D13" s="346"/>
      <c r="E13" s="347"/>
      <c r="F13" s="56" t="s">
        <v>3</v>
      </c>
      <c r="G13" s="57" t="s">
        <v>3</v>
      </c>
      <c r="H13" s="57" t="s">
        <v>4</v>
      </c>
      <c r="I13" s="56" t="s">
        <v>3</v>
      </c>
      <c r="J13" s="56" t="s">
        <v>1</v>
      </c>
      <c r="K13" s="56" t="s">
        <v>2</v>
      </c>
      <c r="L13" s="56" t="s">
        <v>2</v>
      </c>
      <c r="M13" s="56" t="s">
        <v>3</v>
      </c>
      <c r="N13" s="57" t="s">
        <v>3</v>
      </c>
      <c r="O13" s="57" t="s">
        <v>4</v>
      </c>
      <c r="P13" s="56" t="s">
        <v>3</v>
      </c>
      <c r="Q13" s="56" t="s">
        <v>1</v>
      </c>
      <c r="R13" s="56" t="s">
        <v>2</v>
      </c>
      <c r="S13" s="56" t="s">
        <v>2</v>
      </c>
      <c r="T13" s="56" t="s">
        <v>3</v>
      </c>
      <c r="U13" s="57" t="s">
        <v>3</v>
      </c>
      <c r="V13" s="57" t="s">
        <v>4</v>
      </c>
      <c r="W13" s="56" t="s">
        <v>3</v>
      </c>
      <c r="X13" s="56" t="s">
        <v>1</v>
      </c>
      <c r="Y13" s="56" t="s">
        <v>2</v>
      </c>
      <c r="Z13" s="56" t="s">
        <v>2</v>
      </c>
      <c r="AA13" s="56" t="s">
        <v>3</v>
      </c>
      <c r="AB13" s="57" t="s">
        <v>3</v>
      </c>
      <c r="AC13" s="57" t="s">
        <v>4</v>
      </c>
      <c r="AD13" s="56" t="s">
        <v>3</v>
      </c>
      <c r="AE13" s="56" t="s">
        <v>1</v>
      </c>
      <c r="AF13" s="56" t="s">
        <v>2</v>
      </c>
      <c r="AG13" s="56" t="s">
        <v>2</v>
      </c>
      <c r="AH13" s="156" t="s">
        <v>3</v>
      </c>
      <c r="AI13" s="57" t="s">
        <v>3</v>
      </c>
      <c r="AJ13" s="57" t="s">
        <v>4</v>
      </c>
    </row>
    <row r="14" spans="1:37" ht="20.100000000000001" customHeight="1" x14ac:dyDescent="0.25">
      <c r="A14">
        <v>20</v>
      </c>
      <c r="C14" s="346"/>
      <c r="D14" s="346"/>
      <c r="E14" s="347"/>
      <c r="F14" s="56">
        <v>1</v>
      </c>
      <c r="G14" s="59">
        <f t="shared" ref="G14:AJ14" si="0">F14+1</f>
        <v>2</v>
      </c>
      <c r="H14" s="58">
        <f t="shared" si="0"/>
        <v>3</v>
      </c>
      <c r="I14" s="56">
        <f t="shared" si="0"/>
        <v>4</v>
      </c>
      <c r="J14" s="56">
        <f t="shared" si="0"/>
        <v>5</v>
      </c>
      <c r="K14" s="56">
        <f t="shared" si="0"/>
        <v>6</v>
      </c>
      <c r="L14" s="56">
        <f t="shared" si="0"/>
        <v>7</v>
      </c>
      <c r="M14" s="56">
        <f t="shared" si="0"/>
        <v>8</v>
      </c>
      <c r="N14" s="59">
        <f t="shared" si="0"/>
        <v>9</v>
      </c>
      <c r="O14" s="58">
        <f t="shared" si="0"/>
        <v>10</v>
      </c>
      <c r="P14" s="56">
        <f t="shared" si="0"/>
        <v>11</v>
      </c>
      <c r="Q14" s="56">
        <f t="shared" si="0"/>
        <v>12</v>
      </c>
      <c r="R14" s="56">
        <f t="shared" si="0"/>
        <v>13</v>
      </c>
      <c r="S14" s="56">
        <f t="shared" si="0"/>
        <v>14</v>
      </c>
      <c r="T14" s="56">
        <f t="shared" si="0"/>
        <v>15</v>
      </c>
      <c r="U14" s="59">
        <f t="shared" si="0"/>
        <v>16</v>
      </c>
      <c r="V14" s="58">
        <f t="shared" si="0"/>
        <v>17</v>
      </c>
      <c r="W14" s="56">
        <f t="shared" si="0"/>
        <v>18</v>
      </c>
      <c r="X14" s="56">
        <f t="shared" si="0"/>
        <v>19</v>
      </c>
      <c r="Y14" s="56">
        <f t="shared" si="0"/>
        <v>20</v>
      </c>
      <c r="Z14" s="56">
        <f t="shared" si="0"/>
        <v>21</v>
      </c>
      <c r="AA14" s="56">
        <f t="shared" si="0"/>
        <v>22</v>
      </c>
      <c r="AB14" s="59">
        <f t="shared" si="0"/>
        <v>23</v>
      </c>
      <c r="AC14" s="58">
        <f t="shared" si="0"/>
        <v>24</v>
      </c>
      <c r="AD14" s="56">
        <f t="shared" si="0"/>
        <v>25</v>
      </c>
      <c r="AE14" s="56">
        <f t="shared" si="0"/>
        <v>26</v>
      </c>
      <c r="AF14" s="56">
        <f t="shared" si="0"/>
        <v>27</v>
      </c>
      <c r="AG14" s="56">
        <f t="shared" si="0"/>
        <v>28</v>
      </c>
      <c r="AH14" s="156">
        <f t="shared" si="0"/>
        <v>29</v>
      </c>
      <c r="AI14" s="58">
        <f t="shared" si="0"/>
        <v>30</v>
      </c>
      <c r="AJ14" s="58">
        <f t="shared" si="0"/>
        <v>31</v>
      </c>
    </row>
    <row r="15" spans="1:37" ht="24.9" customHeight="1" x14ac:dyDescent="0.25">
      <c r="A15">
        <v>25</v>
      </c>
      <c r="C15" s="49" t="s">
        <v>104</v>
      </c>
      <c r="D15" s="29">
        <v>8</v>
      </c>
      <c r="E15" s="162"/>
      <c r="F15" s="74"/>
      <c r="G15" s="62"/>
      <c r="H15" s="61"/>
      <c r="I15" s="56"/>
      <c r="J15" s="56"/>
      <c r="K15" s="56"/>
      <c r="L15" s="56"/>
      <c r="M15" s="162"/>
      <c r="N15" s="62"/>
      <c r="O15" s="61"/>
      <c r="P15" s="56"/>
      <c r="Q15" s="56"/>
      <c r="R15" s="56"/>
      <c r="S15" s="56"/>
      <c r="T15" s="56"/>
      <c r="U15" s="62"/>
      <c r="V15" s="61"/>
      <c r="W15" s="56"/>
      <c r="X15" s="56"/>
      <c r="Y15" s="65"/>
      <c r="Z15" s="152"/>
      <c r="AA15" s="56"/>
      <c r="AB15" s="62"/>
      <c r="AC15" s="61"/>
      <c r="AD15" s="56"/>
      <c r="AE15" s="56"/>
      <c r="AF15" s="56"/>
      <c r="AG15" s="56"/>
      <c r="AH15" s="19"/>
      <c r="AI15" s="61"/>
      <c r="AJ15" s="61"/>
    </row>
    <row r="16" spans="1:37" ht="24.9" customHeight="1" x14ac:dyDescent="0.25">
      <c r="A16">
        <v>25</v>
      </c>
      <c r="C16" s="39" t="s">
        <v>16</v>
      </c>
      <c r="D16" s="114">
        <v>12</v>
      </c>
      <c r="E16" s="53"/>
      <c r="F16" s="150"/>
      <c r="G16" s="62"/>
      <c r="H16" s="61"/>
      <c r="I16" s="56"/>
      <c r="J16" s="56"/>
      <c r="K16" s="56"/>
      <c r="L16" s="56"/>
      <c r="M16" s="56"/>
      <c r="N16" s="62"/>
      <c r="O16" s="61"/>
      <c r="P16" s="56"/>
      <c r="Q16" s="53"/>
      <c r="S16" s="56"/>
      <c r="T16" s="56"/>
      <c r="U16" s="62"/>
      <c r="V16" s="61"/>
      <c r="W16" s="56"/>
      <c r="X16" s="56"/>
      <c r="Y16" s="56"/>
      <c r="Z16" s="56"/>
      <c r="AA16" s="56"/>
      <c r="AB16" s="62"/>
      <c r="AC16" s="61"/>
      <c r="AD16" s="56"/>
      <c r="AE16" s="56"/>
      <c r="AF16" s="56"/>
      <c r="AG16" s="56"/>
      <c r="AH16" s="19"/>
      <c r="AI16" s="61"/>
      <c r="AJ16" s="61"/>
    </row>
    <row r="17" spans="1:37" ht="21" customHeight="1" x14ac:dyDescent="0.25">
      <c r="A17">
        <v>21</v>
      </c>
      <c r="C17" s="39" t="s">
        <v>8</v>
      </c>
      <c r="D17" s="38">
        <v>12</v>
      </c>
      <c r="E17" s="123"/>
      <c r="F17" s="74"/>
      <c r="G17" s="62"/>
      <c r="H17" s="61"/>
      <c r="I17" s="56"/>
      <c r="J17" s="56"/>
      <c r="K17" s="56"/>
      <c r="L17" s="153"/>
      <c r="M17" s="56"/>
      <c r="N17" s="62"/>
      <c r="O17" s="61"/>
      <c r="P17" s="56"/>
      <c r="Q17" s="123"/>
      <c r="R17" s="56"/>
      <c r="S17" s="56"/>
      <c r="T17" s="56"/>
      <c r="U17" s="62"/>
      <c r="V17" s="61"/>
      <c r="W17" s="56"/>
      <c r="X17" s="56"/>
      <c r="Y17" s="56"/>
      <c r="Z17" s="56"/>
      <c r="AA17" s="56"/>
      <c r="AB17" s="62"/>
      <c r="AC17" s="61"/>
      <c r="AD17" s="56"/>
      <c r="AE17" s="56"/>
      <c r="AF17" s="56"/>
      <c r="AG17" s="56"/>
      <c r="AH17" s="19"/>
      <c r="AI17" s="61"/>
      <c r="AJ17" s="61"/>
    </row>
    <row r="18" spans="1:37" s="113" customFormat="1" ht="24" customHeight="1" x14ac:dyDescent="0.25">
      <c r="A18" s="113">
        <v>24</v>
      </c>
      <c r="C18" s="39" t="s">
        <v>36</v>
      </c>
      <c r="D18" s="38">
        <v>13</v>
      </c>
      <c r="E18" s="55"/>
      <c r="F18" s="122"/>
      <c r="G18" s="118"/>
      <c r="H18" s="117"/>
      <c r="I18" s="124"/>
      <c r="J18" s="124"/>
      <c r="K18" s="124"/>
      <c r="L18" s="154"/>
      <c r="M18" s="124"/>
      <c r="N18" s="118"/>
      <c r="O18" s="117"/>
      <c r="P18" s="124"/>
      <c r="Q18" s="124"/>
      <c r="R18" s="55"/>
      <c r="S18" s="124"/>
      <c r="T18" s="124"/>
      <c r="U18" s="118"/>
      <c r="V18" s="117"/>
      <c r="W18" s="124"/>
      <c r="X18" s="124"/>
      <c r="Y18" s="124"/>
      <c r="Z18" s="124"/>
      <c r="AA18" s="124"/>
      <c r="AB18" s="118"/>
      <c r="AC18" s="117"/>
      <c r="AD18" s="124"/>
      <c r="AE18" s="124"/>
      <c r="AF18" s="124"/>
      <c r="AG18" s="124"/>
      <c r="AH18" s="19"/>
      <c r="AI18" s="117"/>
      <c r="AJ18" s="117"/>
    </row>
    <row r="19" spans="1:37" s="113" customFormat="1" ht="26.1" customHeight="1" x14ac:dyDescent="0.25">
      <c r="A19" s="113">
        <v>26</v>
      </c>
      <c r="C19" s="39" t="s">
        <v>118</v>
      </c>
      <c r="D19" s="38">
        <v>19</v>
      </c>
      <c r="E19" s="85"/>
      <c r="F19" s="278"/>
      <c r="G19" s="118"/>
      <c r="H19" s="117"/>
      <c r="I19" s="124"/>
      <c r="J19" s="124"/>
      <c r="K19" s="124"/>
      <c r="L19" s="279"/>
      <c r="M19" s="124"/>
      <c r="N19" s="118"/>
      <c r="O19" s="117"/>
      <c r="P19" s="124"/>
      <c r="Q19" s="124"/>
      <c r="R19" s="124"/>
      <c r="S19" s="124"/>
      <c r="T19" s="124"/>
      <c r="U19" s="118"/>
      <c r="V19" s="117"/>
      <c r="W19" s="124"/>
      <c r="X19" s="85"/>
      <c r="Y19" s="124"/>
      <c r="Z19" s="124"/>
      <c r="AA19" s="280"/>
      <c r="AB19" s="118"/>
      <c r="AC19" s="117"/>
      <c r="AD19" s="124"/>
      <c r="AE19" s="124"/>
      <c r="AF19" s="124"/>
      <c r="AG19" s="124"/>
      <c r="AH19" s="19"/>
      <c r="AI19" s="117"/>
      <c r="AJ19" s="117"/>
    </row>
    <row r="20" spans="1:37" ht="21" customHeight="1" x14ac:dyDescent="0.25">
      <c r="A20">
        <v>21</v>
      </c>
      <c r="C20" s="39" t="s">
        <v>35</v>
      </c>
      <c r="D20" s="38">
        <v>22</v>
      </c>
      <c r="E20" s="81"/>
      <c r="F20" s="86"/>
      <c r="G20" s="62"/>
      <c r="H20" s="61"/>
      <c r="I20" s="56"/>
      <c r="J20" s="56"/>
      <c r="K20" s="56"/>
      <c r="L20" s="56"/>
      <c r="M20" s="124"/>
      <c r="N20" s="62"/>
      <c r="O20" s="61"/>
      <c r="P20" s="56"/>
      <c r="Q20" s="56"/>
      <c r="R20" s="56"/>
      <c r="S20" s="56"/>
      <c r="T20" s="56"/>
      <c r="U20" s="62"/>
      <c r="V20" s="61"/>
      <c r="W20" s="56"/>
      <c r="X20" s="56"/>
      <c r="Y20" s="56"/>
      <c r="Z20" s="56"/>
      <c r="AA20" s="81"/>
      <c r="AB20" s="62"/>
      <c r="AC20" s="61"/>
      <c r="AD20" s="56"/>
      <c r="AE20" s="56"/>
      <c r="AF20" s="56"/>
      <c r="AG20" s="56"/>
      <c r="AH20" s="19"/>
      <c r="AI20" s="61"/>
      <c r="AJ20" s="61"/>
    </row>
    <row r="21" spans="1:37" ht="21" customHeight="1" thickBot="1" x14ac:dyDescent="0.3">
      <c r="A21">
        <v>21</v>
      </c>
      <c r="C21" s="164" t="s">
        <v>15</v>
      </c>
      <c r="D21" s="165" t="s">
        <v>100</v>
      </c>
      <c r="E21" s="209"/>
      <c r="F21" s="235"/>
      <c r="G21" s="197"/>
      <c r="H21" s="198"/>
      <c r="I21" s="236"/>
      <c r="J21" s="209"/>
      <c r="K21" s="209"/>
      <c r="L21" s="209"/>
      <c r="M21" s="236"/>
      <c r="N21" s="197"/>
      <c r="O21" s="198"/>
      <c r="P21" s="236"/>
      <c r="Q21" s="209"/>
      <c r="R21" s="209"/>
      <c r="S21" s="209"/>
      <c r="T21" s="236"/>
      <c r="U21" s="197"/>
      <c r="V21" s="198"/>
      <c r="W21" s="236"/>
      <c r="X21" s="209"/>
      <c r="Y21" s="209"/>
      <c r="Z21" s="209"/>
      <c r="AA21" s="236"/>
      <c r="AB21" s="197"/>
      <c r="AC21" s="198"/>
      <c r="AD21" s="236"/>
      <c r="AE21" s="209"/>
      <c r="AF21" s="209"/>
      <c r="AG21" s="209"/>
      <c r="AH21" s="237"/>
      <c r="AI21" s="198"/>
      <c r="AJ21" s="198"/>
    </row>
    <row r="22" spans="1:37" s="113" customFormat="1" ht="27.9" customHeight="1" thickTop="1" x14ac:dyDescent="0.25">
      <c r="A22" s="113">
        <v>28</v>
      </c>
      <c r="C22" s="177" t="s">
        <v>87</v>
      </c>
      <c r="D22" s="178">
        <v>19</v>
      </c>
      <c r="E22" s="238"/>
      <c r="F22" s="184"/>
      <c r="G22" s="201"/>
      <c r="H22" s="202"/>
      <c r="I22" s="184"/>
      <c r="J22" s="184"/>
      <c r="K22" s="184"/>
      <c r="L22" s="184"/>
      <c r="M22" s="184"/>
      <c r="N22" s="201"/>
      <c r="O22" s="202"/>
      <c r="P22" s="184"/>
      <c r="Q22" s="184"/>
      <c r="R22" s="184"/>
      <c r="S22" s="184"/>
      <c r="T22" s="184"/>
      <c r="U22" s="201"/>
      <c r="V22" s="202"/>
      <c r="W22" s="184"/>
      <c r="X22" s="238"/>
      <c r="Y22" s="184"/>
      <c r="Z22" s="184"/>
      <c r="AA22" s="184"/>
      <c r="AB22" s="201"/>
      <c r="AC22" s="202"/>
      <c r="AD22" s="184"/>
      <c r="AE22" s="184"/>
      <c r="AF22" s="184"/>
      <c r="AG22" s="184"/>
      <c r="AH22" s="238"/>
      <c r="AI22" s="202"/>
      <c r="AJ22" s="202"/>
    </row>
    <row r="23" spans="1:37" s="113" customFormat="1" ht="24.9" customHeight="1" x14ac:dyDescent="0.25">
      <c r="A23" s="113">
        <v>25</v>
      </c>
      <c r="C23" s="39" t="s">
        <v>86</v>
      </c>
      <c r="D23" s="114">
        <v>19</v>
      </c>
      <c r="E23" s="19"/>
      <c r="F23" s="125"/>
      <c r="G23" s="118"/>
      <c r="H23" s="117"/>
      <c r="I23" s="125"/>
      <c r="J23" s="125"/>
      <c r="K23" s="125"/>
      <c r="L23" s="125"/>
      <c r="M23" s="125"/>
      <c r="N23" s="118"/>
      <c r="O23" s="117"/>
      <c r="P23" s="125"/>
      <c r="Q23" s="125"/>
      <c r="R23" s="125"/>
      <c r="S23" s="125"/>
      <c r="T23" s="125"/>
      <c r="U23" s="118"/>
      <c r="V23" s="117"/>
      <c r="W23" s="125"/>
      <c r="X23" s="19"/>
      <c r="Y23" s="125"/>
      <c r="Z23" s="125"/>
      <c r="AA23" s="125"/>
      <c r="AB23" s="118"/>
      <c r="AC23" s="117"/>
      <c r="AD23" s="125"/>
      <c r="AE23" s="125"/>
      <c r="AF23" s="125"/>
      <c r="AG23" s="125"/>
      <c r="AH23" s="19"/>
      <c r="AI23" s="117"/>
      <c r="AJ23" s="117"/>
    </row>
    <row r="24" spans="1:37" ht="26.1" customHeight="1" x14ac:dyDescent="0.25">
      <c r="A24">
        <v>26</v>
      </c>
      <c r="E24" s="1"/>
      <c r="F24" s="3"/>
      <c r="G24" s="3"/>
      <c r="H24" s="3"/>
      <c r="I24" s="3"/>
      <c r="J24" s="10"/>
      <c r="K24" s="5"/>
      <c r="L24" s="2"/>
      <c r="M24" s="2"/>
      <c r="N24" s="327"/>
      <c r="O24" s="2"/>
      <c r="P24" s="2"/>
      <c r="AH24" s="358" t="s">
        <v>37</v>
      </c>
      <c r="AJ24" s="361" t="s">
        <v>38</v>
      </c>
    </row>
    <row r="25" spans="1:37" ht="24.9" customHeight="1" x14ac:dyDescent="0.25">
      <c r="A25">
        <v>25</v>
      </c>
      <c r="E25" s="1"/>
      <c r="F25" s="3"/>
      <c r="G25" s="3"/>
      <c r="H25" s="3"/>
      <c r="I25" s="3"/>
      <c r="J25" s="10"/>
      <c r="K25" s="5"/>
      <c r="L25" s="2"/>
      <c r="M25" s="2"/>
      <c r="N25" s="327"/>
      <c r="O25" s="2"/>
      <c r="P25" s="2"/>
      <c r="AH25" s="359"/>
      <c r="AJ25" s="334"/>
    </row>
    <row r="26" spans="1:37" ht="24.9" customHeight="1" x14ac:dyDescent="0.25">
      <c r="A26">
        <v>25</v>
      </c>
      <c r="F26" s="3"/>
      <c r="G26" s="1"/>
      <c r="H26" s="3"/>
      <c r="I26" s="3"/>
      <c r="J26" s="10"/>
      <c r="K26" s="6"/>
      <c r="L26" s="1"/>
      <c r="M26" s="1"/>
      <c r="N26" s="318"/>
      <c r="O26" s="1"/>
      <c r="P26" s="1"/>
      <c r="AH26" s="359"/>
      <c r="AJ26" s="334"/>
    </row>
    <row r="27" spans="1:37" ht="24.9" customHeight="1" x14ac:dyDescent="0.25">
      <c r="A27">
        <v>25</v>
      </c>
      <c r="J27" s="10"/>
      <c r="K27" s="1"/>
      <c r="L27" s="1"/>
      <c r="M27" s="1"/>
      <c r="N27" s="318"/>
      <c r="O27" s="1"/>
      <c r="P27" s="1"/>
      <c r="AH27" s="359"/>
      <c r="AJ27" s="334"/>
    </row>
    <row r="28" spans="1:37" ht="21" customHeight="1" x14ac:dyDescent="0.25">
      <c r="A28">
        <v>21</v>
      </c>
      <c r="N28" s="319"/>
      <c r="AA28" s="4"/>
      <c r="AH28" s="360"/>
      <c r="AJ28" s="335"/>
    </row>
    <row r="29" spans="1:37" ht="18.899999999999999" customHeight="1" x14ac:dyDescent="0.25">
      <c r="A29">
        <v>19</v>
      </c>
      <c r="N29" s="319"/>
      <c r="Q29" s="328" t="s">
        <v>17</v>
      </c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</row>
    <row r="30" spans="1:37" ht="9.9" customHeight="1" x14ac:dyDescent="0.25">
      <c r="A30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ht="20.100000000000001" customHeight="1" x14ac:dyDescent="0.25">
      <c r="A31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29" t="s">
        <v>12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329" t="s">
        <v>13</v>
      </c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30" t="s">
        <v>14</v>
      </c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9"/>
    </row>
  </sheetData>
  <mergeCells count="12">
    <mergeCell ref="U31:AJ31"/>
    <mergeCell ref="AA32:AJ32"/>
    <mergeCell ref="Q33:AJ33"/>
    <mergeCell ref="Q29:AK29"/>
    <mergeCell ref="C5:AJ7"/>
    <mergeCell ref="C8:AJ9"/>
    <mergeCell ref="C12:C14"/>
    <mergeCell ref="D12:D14"/>
    <mergeCell ref="E12:E14"/>
    <mergeCell ref="F12:AJ12"/>
    <mergeCell ref="AH24:AH28"/>
    <mergeCell ref="AJ24:AJ28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K34"/>
  <sheetViews>
    <sheetView showGridLines="0" topLeftCell="A10" zoomScaleNormal="100" zoomScaleSheetLayoutView="100" workbookViewId="0">
      <selection activeCell="C19" sqref="C19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2" spans="1:37" ht="12.75" customHeight="1" x14ac:dyDescent="0.25">
      <c r="A2">
        <v>12.75</v>
      </c>
      <c r="B2" s="14"/>
      <c r="C2" s="331" t="str">
        <f>AUTOMACAO!C17</f>
        <v xml:space="preserve">     AGENDA DE ATIVIDADES 2024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14"/>
    </row>
    <row r="3" spans="1:37" ht="12.75" customHeight="1" x14ac:dyDescent="0.25">
      <c r="A3">
        <v>12.75</v>
      </c>
      <c r="B3" s="14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14"/>
    </row>
    <row r="4" spans="1:37" ht="12.75" customHeight="1" x14ac:dyDescent="0.25">
      <c r="A4">
        <v>12.75</v>
      </c>
      <c r="B4" s="14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14"/>
    </row>
    <row r="5" spans="1:37" ht="12.75" customHeight="1" x14ac:dyDescent="0.25">
      <c r="A5">
        <v>12.75</v>
      </c>
      <c r="B5" s="14"/>
      <c r="C5" s="332" t="str">
        <f>JANEIRO!C8</f>
        <v xml:space="preserve">        V.7 - Atualizado em 17/11/2023 – Arquivo sujeito a alterações e disponibilidade de recursos. Acompanhe as atualizações pelo site www.sincorsp.org.br</v>
      </c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14"/>
    </row>
    <row r="6" spans="1:37" ht="12.75" customHeight="1" x14ac:dyDescent="0.25">
      <c r="A6">
        <v>12.75</v>
      </c>
      <c r="B6" s="14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14"/>
    </row>
    <row r="7" spans="1:37" ht="21" customHeight="1" x14ac:dyDescent="0.25">
      <c r="A7">
        <v>21</v>
      </c>
    </row>
    <row r="8" spans="1:37" ht="21" customHeight="1" x14ac:dyDescent="0.25">
      <c r="A8">
        <v>21</v>
      </c>
    </row>
    <row r="9" spans="1:37" ht="17.100000000000001" customHeight="1" x14ac:dyDescent="0.25">
      <c r="A9">
        <v>17</v>
      </c>
      <c r="C9" s="346" t="s">
        <v>0</v>
      </c>
      <c r="D9" s="346" t="s">
        <v>5</v>
      </c>
      <c r="E9" s="347" t="s">
        <v>7</v>
      </c>
      <c r="F9" s="357" t="str">
        <f>AUTOMACAO!C7</f>
        <v>ABRIL / 2024</v>
      </c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</row>
    <row r="10" spans="1:37" ht="20.100000000000001" customHeight="1" x14ac:dyDescent="0.25">
      <c r="A10">
        <v>20</v>
      </c>
      <c r="C10" s="346"/>
      <c r="D10" s="346"/>
      <c r="E10" s="347"/>
      <c r="F10" s="67"/>
      <c r="G10" s="56" t="s">
        <v>3</v>
      </c>
      <c r="H10" s="56" t="s">
        <v>1</v>
      </c>
      <c r="I10" s="56" t="s">
        <v>2</v>
      </c>
      <c r="J10" s="56" t="s">
        <v>2</v>
      </c>
      <c r="K10" s="56" t="s">
        <v>3</v>
      </c>
      <c r="L10" s="57" t="s">
        <v>3</v>
      </c>
      <c r="M10" s="78" t="s">
        <v>4</v>
      </c>
      <c r="N10" s="56" t="s">
        <v>3</v>
      </c>
      <c r="O10" s="56" t="s">
        <v>1</v>
      </c>
      <c r="P10" s="56" t="s">
        <v>2</v>
      </c>
      <c r="Q10" s="56" t="s">
        <v>2</v>
      </c>
      <c r="R10" s="56" t="s">
        <v>3</v>
      </c>
      <c r="S10" s="57" t="s">
        <v>3</v>
      </c>
      <c r="T10" s="78" t="s">
        <v>4</v>
      </c>
      <c r="U10" s="56" t="s">
        <v>3</v>
      </c>
      <c r="V10" s="56" t="s">
        <v>1</v>
      </c>
      <c r="W10" s="56" t="s">
        <v>2</v>
      </c>
      <c r="X10" s="56" t="s">
        <v>2</v>
      </c>
      <c r="Y10" s="56" t="s">
        <v>3</v>
      </c>
      <c r="Z10" s="78" t="s">
        <v>3</v>
      </c>
      <c r="AA10" s="78" t="s">
        <v>4</v>
      </c>
      <c r="AB10" s="56" t="s">
        <v>3</v>
      </c>
      <c r="AC10" s="56" t="s">
        <v>1</v>
      </c>
      <c r="AD10" s="56" t="s">
        <v>2</v>
      </c>
      <c r="AE10" s="56" t="s">
        <v>2</v>
      </c>
      <c r="AF10" s="56" t="s">
        <v>3</v>
      </c>
      <c r="AG10" s="57" t="s">
        <v>3</v>
      </c>
      <c r="AH10" s="78" t="s">
        <v>4</v>
      </c>
      <c r="AI10" s="56" t="s">
        <v>3</v>
      </c>
      <c r="AJ10" s="56" t="s">
        <v>1</v>
      </c>
    </row>
    <row r="11" spans="1:37" ht="20.100000000000001" customHeight="1" x14ac:dyDescent="0.25">
      <c r="A11">
        <v>20</v>
      </c>
      <c r="C11" s="346"/>
      <c r="D11" s="346"/>
      <c r="E11" s="347"/>
      <c r="F11" s="67"/>
      <c r="G11" s="56">
        <v>1</v>
      </c>
      <c r="H11" s="56">
        <f t="shared" ref="H11:AJ11" si="0">G11+1</f>
        <v>2</v>
      </c>
      <c r="I11" s="96">
        <f t="shared" si="0"/>
        <v>3</v>
      </c>
      <c r="J11" s="56">
        <f t="shared" si="0"/>
        <v>4</v>
      </c>
      <c r="K11" s="96">
        <f t="shared" si="0"/>
        <v>5</v>
      </c>
      <c r="L11" s="68">
        <f t="shared" si="0"/>
        <v>6</v>
      </c>
      <c r="M11" s="58">
        <f t="shared" si="0"/>
        <v>7</v>
      </c>
      <c r="N11" s="56">
        <f t="shared" si="0"/>
        <v>8</v>
      </c>
      <c r="O11" s="56">
        <f t="shared" si="0"/>
        <v>9</v>
      </c>
      <c r="P11" s="56">
        <f t="shared" si="0"/>
        <v>10</v>
      </c>
      <c r="Q11" s="56">
        <f t="shared" si="0"/>
        <v>11</v>
      </c>
      <c r="R11" s="56">
        <f t="shared" si="0"/>
        <v>12</v>
      </c>
      <c r="S11" s="68">
        <f t="shared" si="0"/>
        <v>13</v>
      </c>
      <c r="T11" s="58">
        <f t="shared" si="0"/>
        <v>14</v>
      </c>
      <c r="U11" s="56">
        <f t="shared" si="0"/>
        <v>15</v>
      </c>
      <c r="V11" s="56">
        <f t="shared" si="0"/>
        <v>16</v>
      </c>
      <c r="W11" s="56">
        <f t="shared" si="0"/>
        <v>17</v>
      </c>
      <c r="X11" s="56">
        <f t="shared" si="0"/>
        <v>18</v>
      </c>
      <c r="Y11" s="56">
        <f t="shared" si="0"/>
        <v>19</v>
      </c>
      <c r="Z11" s="58">
        <f t="shared" si="0"/>
        <v>20</v>
      </c>
      <c r="AA11" s="58">
        <f t="shared" si="0"/>
        <v>21</v>
      </c>
      <c r="AB11" s="56">
        <f t="shared" si="0"/>
        <v>22</v>
      </c>
      <c r="AC11" s="56">
        <f t="shared" si="0"/>
        <v>23</v>
      </c>
      <c r="AD11" s="56">
        <f t="shared" si="0"/>
        <v>24</v>
      </c>
      <c r="AE11" s="56">
        <f t="shared" si="0"/>
        <v>25</v>
      </c>
      <c r="AF11" s="56">
        <f t="shared" si="0"/>
        <v>26</v>
      </c>
      <c r="AG11" s="68">
        <f t="shared" si="0"/>
        <v>27</v>
      </c>
      <c r="AH11" s="58">
        <f t="shared" si="0"/>
        <v>28</v>
      </c>
      <c r="AI11" s="56">
        <f t="shared" si="0"/>
        <v>29</v>
      </c>
      <c r="AJ11" s="56">
        <f t="shared" si="0"/>
        <v>30</v>
      </c>
    </row>
    <row r="12" spans="1:37" ht="17.100000000000001" customHeight="1" x14ac:dyDescent="0.25">
      <c r="A12">
        <v>17</v>
      </c>
      <c r="C12" s="37" t="s">
        <v>121</v>
      </c>
      <c r="D12" s="38">
        <v>2</v>
      </c>
      <c r="E12" s="85"/>
      <c r="F12" s="67"/>
      <c r="G12" s="56"/>
      <c r="H12" s="85"/>
      <c r="I12" s="96"/>
      <c r="J12" s="96"/>
      <c r="K12" s="96"/>
      <c r="L12" s="68"/>
      <c r="M12" s="58"/>
      <c r="N12" s="56"/>
      <c r="O12" s="282"/>
      <c r="P12" s="56"/>
      <c r="Q12" s="56"/>
      <c r="R12" s="56"/>
      <c r="S12" s="68"/>
      <c r="T12" s="58"/>
      <c r="U12" s="56"/>
      <c r="V12" s="56"/>
      <c r="W12" s="56"/>
      <c r="X12" s="56"/>
      <c r="Y12" s="56"/>
      <c r="Z12" s="58"/>
      <c r="AA12" s="58"/>
      <c r="AB12" s="56"/>
      <c r="AC12" s="56"/>
      <c r="AD12" s="56"/>
      <c r="AE12" s="56"/>
      <c r="AF12" s="56"/>
      <c r="AG12" s="68"/>
      <c r="AH12" s="58"/>
      <c r="AI12" s="56"/>
      <c r="AJ12" s="56"/>
    </row>
    <row r="13" spans="1:37" ht="20.100000000000001" customHeight="1" x14ac:dyDescent="0.25">
      <c r="A13">
        <v>20</v>
      </c>
      <c r="C13" s="37" t="s">
        <v>8</v>
      </c>
      <c r="D13" s="38">
        <v>9</v>
      </c>
      <c r="E13" s="53"/>
      <c r="F13" s="72"/>
      <c r="G13" s="63"/>
      <c r="H13" s="63"/>
      <c r="I13" s="63"/>
      <c r="K13" s="63"/>
      <c r="L13" s="69"/>
      <c r="M13" s="61"/>
      <c r="N13" s="63"/>
      <c r="O13" s="53"/>
      <c r="P13" s="63"/>
      <c r="Q13" s="63"/>
      <c r="R13" s="63"/>
      <c r="S13" s="69"/>
      <c r="T13" s="61"/>
      <c r="U13" s="63"/>
      <c r="V13" s="63"/>
      <c r="W13" s="63"/>
      <c r="X13" s="63"/>
      <c r="Y13" s="63"/>
      <c r="Z13" s="61"/>
      <c r="AA13" s="61"/>
      <c r="AB13" s="63"/>
      <c r="AC13" s="63"/>
      <c r="AD13" s="63"/>
      <c r="AE13" s="63"/>
      <c r="AF13" s="63"/>
      <c r="AG13" s="69"/>
      <c r="AH13" s="61"/>
      <c r="AI13" s="63"/>
      <c r="AJ13" s="63"/>
    </row>
    <row r="14" spans="1:37" ht="24.9" customHeight="1" x14ac:dyDescent="0.25">
      <c r="A14">
        <v>25</v>
      </c>
      <c r="C14" s="49" t="s">
        <v>16</v>
      </c>
      <c r="D14" s="51">
        <v>9</v>
      </c>
      <c r="E14" s="123"/>
      <c r="F14" s="72"/>
      <c r="G14" s="70"/>
      <c r="H14" s="73"/>
      <c r="I14" s="73"/>
      <c r="J14" s="73"/>
      <c r="K14" s="73"/>
      <c r="L14" s="69"/>
      <c r="M14" s="61"/>
      <c r="N14" s="70"/>
      <c r="O14" s="123"/>
      <c r="Q14" s="73"/>
      <c r="R14" s="73"/>
      <c r="S14" s="69"/>
      <c r="T14" s="61"/>
      <c r="U14" s="70"/>
      <c r="V14" s="73"/>
      <c r="W14" s="73"/>
      <c r="X14" s="73"/>
      <c r="Y14" s="73"/>
      <c r="Z14" s="61"/>
      <c r="AA14" s="61"/>
      <c r="AB14" s="70"/>
      <c r="AC14" s="73"/>
      <c r="AD14" s="71"/>
      <c r="AE14" s="63"/>
      <c r="AF14" s="63"/>
      <c r="AG14" s="69"/>
      <c r="AH14" s="61"/>
      <c r="AI14" s="70"/>
      <c r="AJ14" s="73"/>
    </row>
    <row r="15" spans="1:37" s="113" customFormat="1" ht="17.100000000000001" customHeight="1" x14ac:dyDescent="0.25">
      <c r="A15" s="113">
        <v>17</v>
      </c>
      <c r="C15" s="37" t="s">
        <v>36</v>
      </c>
      <c r="D15" s="38">
        <v>10</v>
      </c>
      <c r="E15" s="55"/>
      <c r="F15" s="115"/>
      <c r="G15" s="129"/>
      <c r="H15" s="129"/>
      <c r="I15" s="129"/>
      <c r="J15" s="129"/>
      <c r="K15" s="129"/>
      <c r="L15" s="126"/>
      <c r="M15" s="117"/>
      <c r="O15" s="129"/>
      <c r="P15" s="55"/>
      <c r="Q15" s="129"/>
      <c r="R15" s="129"/>
      <c r="S15" s="126"/>
      <c r="T15" s="117"/>
      <c r="U15" s="129"/>
      <c r="V15" s="129"/>
      <c r="W15" s="129"/>
      <c r="X15" s="129"/>
      <c r="Y15" s="129"/>
      <c r="Z15" s="117"/>
      <c r="AA15" s="117"/>
      <c r="AB15" s="129"/>
      <c r="AC15" s="129"/>
      <c r="AD15" s="129"/>
      <c r="AE15" s="129"/>
      <c r="AF15" s="129"/>
      <c r="AG15" s="126"/>
      <c r="AH15" s="117"/>
      <c r="AI15" s="129"/>
      <c r="AJ15" s="129"/>
    </row>
    <row r="16" spans="1:37" s="113" customFormat="1" ht="23.1" customHeight="1" x14ac:dyDescent="0.25">
      <c r="A16" s="113">
        <v>23</v>
      </c>
      <c r="C16" s="39" t="s">
        <v>119</v>
      </c>
      <c r="D16" s="38">
        <v>16</v>
      </c>
      <c r="E16" s="285"/>
      <c r="F16" s="115"/>
      <c r="G16" s="129"/>
      <c r="H16" s="129"/>
      <c r="I16" s="129"/>
      <c r="J16" s="129"/>
      <c r="K16" s="129"/>
      <c r="L16" s="126"/>
      <c r="M16" s="117"/>
      <c r="N16" s="129"/>
      <c r="O16" s="129"/>
      <c r="P16" s="129"/>
      <c r="Q16" s="129"/>
      <c r="R16" s="129"/>
      <c r="S16" s="126"/>
      <c r="T16" s="117"/>
      <c r="U16" s="129"/>
      <c r="V16" s="285"/>
      <c r="W16" s="129"/>
      <c r="X16" s="129"/>
      <c r="Y16" s="129"/>
      <c r="Z16" s="117"/>
      <c r="AA16" s="117"/>
      <c r="AB16" s="129"/>
      <c r="AC16" s="129"/>
      <c r="AD16" s="129"/>
      <c r="AE16" s="129"/>
      <c r="AF16" s="286"/>
      <c r="AG16" s="126"/>
      <c r="AH16" s="117"/>
      <c r="AI16" s="129"/>
      <c r="AJ16" s="129"/>
    </row>
    <row r="17" spans="1:37" ht="17.100000000000001" customHeight="1" x14ac:dyDescent="0.25">
      <c r="A17">
        <v>17</v>
      </c>
      <c r="C17" s="37" t="s">
        <v>35</v>
      </c>
      <c r="D17" s="38">
        <v>26</v>
      </c>
      <c r="E17" s="81"/>
      <c r="F17" s="72"/>
      <c r="G17" s="73"/>
      <c r="H17" s="73"/>
      <c r="I17" s="73"/>
      <c r="J17" s="73"/>
      <c r="K17" s="73"/>
      <c r="L17" s="69"/>
      <c r="M17" s="61"/>
      <c r="N17" s="73"/>
      <c r="O17" s="73"/>
      <c r="P17" s="73"/>
      <c r="Q17" s="73"/>
      <c r="R17" s="73"/>
      <c r="S17" s="69"/>
      <c r="T17" s="61"/>
      <c r="U17" s="73"/>
      <c r="V17" s="73"/>
      <c r="W17" s="73"/>
      <c r="X17" s="73"/>
      <c r="Y17" s="73"/>
      <c r="Z17" s="61"/>
      <c r="AA17" s="61"/>
      <c r="AB17" s="73"/>
      <c r="AC17" s="73"/>
      <c r="AD17" s="63"/>
      <c r="AE17" s="63"/>
      <c r="AF17" s="81"/>
      <c r="AG17" s="69"/>
      <c r="AH17" s="61"/>
      <c r="AJ17" s="73"/>
    </row>
    <row r="18" spans="1:37" ht="17.100000000000001" customHeight="1" x14ac:dyDescent="0.25">
      <c r="A18">
        <v>17</v>
      </c>
      <c r="C18" s="47" t="s">
        <v>91</v>
      </c>
      <c r="D18" s="38">
        <v>29</v>
      </c>
      <c r="E18" s="111"/>
      <c r="F18" s="19"/>
      <c r="G18" s="73"/>
      <c r="H18" s="73"/>
      <c r="I18" s="73"/>
      <c r="J18" s="73"/>
      <c r="K18" s="73"/>
      <c r="L18" s="69"/>
      <c r="M18" s="61"/>
      <c r="N18" s="73"/>
      <c r="O18" s="73"/>
      <c r="P18" s="73"/>
      <c r="Q18" s="73"/>
      <c r="R18" s="73"/>
      <c r="S18" s="69"/>
      <c r="T18" s="61"/>
      <c r="U18" s="73"/>
      <c r="V18" s="73"/>
      <c r="W18" s="73"/>
      <c r="X18" s="73"/>
      <c r="Y18" s="73"/>
      <c r="Z18" s="61"/>
      <c r="AA18" s="61"/>
      <c r="AB18" s="73"/>
      <c r="AC18" s="73"/>
      <c r="AD18" s="65"/>
      <c r="AE18" s="63"/>
      <c r="AG18" s="69"/>
      <c r="AH18" s="61"/>
      <c r="AI18" s="111"/>
      <c r="AJ18" s="73"/>
    </row>
    <row r="19" spans="1:37" ht="17.100000000000001" customHeight="1" x14ac:dyDescent="0.25">
      <c r="A19">
        <v>17</v>
      </c>
      <c r="C19" s="49" t="s">
        <v>34</v>
      </c>
      <c r="D19" s="29" t="s">
        <v>92</v>
      </c>
      <c r="E19" s="54"/>
      <c r="F19" s="72"/>
      <c r="G19" s="73"/>
      <c r="H19" s="73"/>
      <c r="I19" s="73"/>
      <c r="J19" s="73"/>
      <c r="K19" s="73"/>
      <c r="L19" s="69"/>
      <c r="M19" s="61"/>
      <c r="N19" s="73"/>
      <c r="O19" s="54"/>
      <c r="P19" s="73"/>
      <c r="Q19" s="73"/>
      <c r="R19" s="73"/>
      <c r="S19" s="69"/>
      <c r="T19" s="61"/>
      <c r="U19" s="73"/>
      <c r="V19" s="73"/>
      <c r="W19" s="73"/>
      <c r="X19" s="73"/>
      <c r="Y19" s="73"/>
      <c r="Z19" s="61"/>
      <c r="AA19" s="61"/>
      <c r="AB19" s="73"/>
      <c r="AC19" s="54"/>
      <c r="AD19" s="71"/>
      <c r="AE19" s="63"/>
      <c r="AF19" s="63"/>
      <c r="AG19" s="69"/>
      <c r="AH19" s="61"/>
      <c r="AI19" s="73"/>
      <c r="AJ19" s="73"/>
    </row>
    <row r="20" spans="1:37" ht="20.100000000000001" customHeight="1" x14ac:dyDescent="0.25">
      <c r="A20">
        <v>20</v>
      </c>
      <c r="C20" s="188" t="s">
        <v>15</v>
      </c>
      <c r="D20" s="165" t="s">
        <v>53</v>
      </c>
      <c r="E20" s="209"/>
      <c r="F20" s="239"/>
      <c r="G20" s="195"/>
      <c r="H20" s="209"/>
      <c r="I20" s="209"/>
      <c r="J20" s="209"/>
      <c r="K20" s="195"/>
      <c r="L20" s="240"/>
      <c r="M20" s="198"/>
      <c r="N20" s="195"/>
      <c r="O20" s="209"/>
      <c r="P20" s="209"/>
      <c r="Q20" s="209"/>
      <c r="R20" s="195"/>
      <c r="S20" s="240"/>
      <c r="T20" s="198"/>
      <c r="U20" s="195"/>
      <c r="V20" s="209"/>
      <c r="W20" s="209"/>
      <c r="X20" s="209"/>
      <c r="Y20" s="195"/>
      <c r="Z20" s="198"/>
      <c r="AA20" s="198"/>
      <c r="AB20" s="195"/>
      <c r="AC20" s="209"/>
      <c r="AD20" s="209"/>
      <c r="AE20" s="209"/>
      <c r="AF20" s="195"/>
      <c r="AG20" s="240"/>
      <c r="AH20" s="198"/>
      <c r="AI20" s="195"/>
      <c r="AJ20" s="209"/>
    </row>
    <row r="21" spans="1:37" ht="33" customHeight="1" thickBot="1" x14ac:dyDescent="0.3">
      <c r="A21">
        <v>33</v>
      </c>
      <c r="C21" s="39" t="s">
        <v>93</v>
      </c>
      <c r="D21" s="38" t="s">
        <v>101</v>
      </c>
      <c r="E21" s="90"/>
      <c r="F21" s="72"/>
      <c r="G21" s="73"/>
      <c r="H21" s="73"/>
      <c r="I21" s="73"/>
      <c r="J21" s="73"/>
      <c r="K21" s="73"/>
      <c r="L21" s="69"/>
      <c r="M21" s="61"/>
      <c r="N21" s="73"/>
      <c r="O21" s="73"/>
      <c r="P21" s="73"/>
      <c r="Q21" s="73"/>
      <c r="R21" s="73"/>
      <c r="S21" s="69"/>
      <c r="T21" s="61"/>
      <c r="U21" s="90"/>
      <c r="V21" s="90"/>
      <c r="W21" s="90"/>
      <c r="X21" s="90"/>
      <c r="Y21" s="90"/>
      <c r="Z21" s="61"/>
      <c r="AA21" s="61"/>
      <c r="AB21" s="90"/>
      <c r="AC21" s="90"/>
      <c r="AD21" s="90"/>
      <c r="AE21" s="90"/>
      <c r="AF21" s="90"/>
      <c r="AG21" s="69"/>
      <c r="AH21" s="61"/>
      <c r="AI21" s="90"/>
      <c r="AJ21" s="90"/>
    </row>
    <row r="22" spans="1:37" ht="17.100000000000001" customHeight="1" thickTop="1" x14ac:dyDescent="0.25">
      <c r="A22">
        <v>17</v>
      </c>
      <c r="C22" s="241" t="s">
        <v>45</v>
      </c>
      <c r="D22" s="242">
        <v>4</v>
      </c>
      <c r="E22" s="243"/>
      <c r="F22" s="244"/>
      <c r="G22" s="245"/>
      <c r="H22" s="246"/>
      <c r="I22" s="245"/>
      <c r="J22" s="243"/>
      <c r="K22" s="245"/>
      <c r="L22" s="247"/>
      <c r="M22" s="248"/>
      <c r="N22" s="245"/>
      <c r="O22" s="245"/>
      <c r="P22" s="245"/>
      <c r="Q22" s="246"/>
      <c r="R22" s="246"/>
      <c r="S22" s="247"/>
      <c r="T22" s="248"/>
      <c r="U22" s="245"/>
      <c r="V22" s="246"/>
      <c r="W22" s="246"/>
      <c r="X22" s="246"/>
      <c r="Y22" s="246"/>
      <c r="Z22" s="248"/>
      <c r="AA22" s="248"/>
      <c r="AB22" s="245"/>
      <c r="AC22" s="246"/>
      <c r="AD22" s="249"/>
      <c r="AE22" s="250"/>
      <c r="AF22" s="250"/>
      <c r="AG22" s="247"/>
      <c r="AH22" s="248"/>
      <c r="AI22" s="245"/>
      <c r="AJ22" s="246"/>
    </row>
    <row r="23" spans="1:37" s="113" customFormat="1" ht="24.9" customHeight="1" x14ac:dyDescent="0.25">
      <c r="A23" s="113">
        <v>25</v>
      </c>
      <c r="C23" s="39" t="s">
        <v>71</v>
      </c>
      <c r="D23" s="114">
        <v>8</v>
      </c>
      <c r="E23" s="46"/>
      <c r="F23" s="115"/>
      <c r="G23" s="116"/>
      <c r="H23" s="116"/>
      <c r="I23" s="116"/>
      <c r="J23" s="70"/>
      <c r="K23" s="116"/>
      <c r="L23" s="126"/>
      <c r="M23" s="117"/>
      <c r="N23" s="46"/>
      <c r="P23" s="116"/>
      <c r="Q23" s="116"/>
      <c r="R23" s="116"/>
      <c r="S23" s="126"/>
      <c r="T23" s="117"/>
      <c r="U23" s="116"/>
      <c r="V23" s="116"/>
      <c r="W23" s="116"/>
      <c r="X23" s="116"/>
      <c r="Y23" s="116"/>
      <c r="Z23" s="117"/>
      <c r="AA23" s="117"/>
      <c r="AB23" s="116"/>
      <c r="AC23" s="116"/>
      <c r="AD23" s="121"/>
      <c r="AE23" s="121"/>
      <c r="AF23" s="121"/>
      <c r="AG23" s="126"/>
      <c r="AH23" s="117"/>
      <c r="AI23" s="116"/>
      <c r="AJ23" s="116"/>
    </row>
    <row r="24" spans="1:37" ht="20.100000000000001" customHeight="1" x14ac:dyDescent="0.25">
      <c r="A24">
        <v>20</v>
      </c>
      <c r="C24" s="37" t="s">
        <v>46</v>
      </c>
      <c r="D24" s="38">
        <v>18</v>
      </c>
      <c r="E24" s="46"/>
      <c r="F24" s="72"/>
      <c r="G24" s="63"/>
      <c r="H24" s="63"/>
      <c r="I24" s="63"/>
      <c r="J24" s="63"/>
      <c r="K24" s="63"/>
      <c r="L24" s="69"/>
      <c r="M24" s="61"/>
      <c r="N24" s="326"/>
      <c r="O24" s="63"/>
      <c r="P24" s="63"/>
      <c r="Q24" s="63"/>
      <c r="R24" s="63"/>
      <c r="S24" s="69"/>
      <c r="T24" s="61"/>
      <c r="U24" s="63"/>
      <c r="V24" s="63"/>
      <c r="W24" s="63"/>
      <c r="X24" s="46"/>
      <c r="Y24" s="63"/>
      <c r="Z24" s="61"/>
      <c r="AA24" s="61"/>
      <c r="AB24" s="63"/>
      <c r="AC24" s="63"/>
      <c r="AD24" s="63"/>
      <c r="AE24" s="63"/>
      <c r="AF24" s="63"/>
      <c r="AG24" s="69"/>
      <c r="AH24" s="61"/>
      <c r="AI24" s="63"/>
      <c r="AJ24" s="63"/>
    </row>
    <row r="25" spans="1:37" ht="15" customHeight="1" x14ac:dyDescent="0.25">
      <c r="A25">
        <v>15</v>
      </c>
      <c r="E25" s="1"/>
      <c r="F25" s="1"/>
      <c r="G25" s="10"/>
      <c r="I25" s="2"/>
      <c r="L25" s="2"/>
      <c r="N25" s="319"/>
      <c r="P25" s="1"/>
      <c r="Q25" s="10"/>
      <c r="S25" s="2"/>
      <c r="T25" s="2"/>
      <c r="U25" s="2"/>
      <c r="V25" s="2"/>
      <c r="Z25" s="1"/>
      <c r="AA25" s="361" t="s">
        <v>6</v>
      </c>
      <c r="AC25" s="2"/>
    </row>
    <row r="26" spans="1:37" ht="15" customHeight="1" x14ac:dyDescent="0.25">
      <c r="A26">
        <v>15</v>
      </c>
      <c r="E26" s="1"/>
      <c r="F26" s="1"/>
      <c r="G26" s="10"/>
      <c r="I26" s="2"/>
      <c r="L26" s="2"/>
      <c r="N26" s="319"/>
      <c r="P26" s="1"/>
      <c r="Q26" s="10"/>
      <c r="S26" s="2"/>
      <c r="T26" s="2"/>
      <c r="U26" s="2"/>
      <c r="V26" s="2"/>
      <c r="Z26" s="1"/>
      <c r="AA26" s="334"/>
      <c r="AC26" s="2"/>
    </row>
    <row r="27" spans="1:37" ht="14.1" customHeight="1" x14ac:dyDescent="0.25">
      <c r="A27">
        <v>14</v>
      </c>
      <c r="E27" s="1"/>
      <c r="F27" s="1"/>
      <c r="G27" s="10"/>
      <c r="I27" s="2"/>
      <c r="L27" s="2"/>
      <c r="N27" s="319"/>
      <c r="P27" s="1"/>
      <c r="Q27" s="10"/>
      <c r="S27" s="2"/>
      <c r="T27" s="2"/>
      <c r="U27" s="2"/>
      <c r="V27" s="2"/>
      <c r="Z27" s="1"/>
      <c r="AA27" s="334"/>
      <c r="AC27" s="2"/>
    </row>
    <row r="28" spans="1:37" ht="9.9" customHeight="1" x14ac:dyDescent="0.25">
      <c r="A28">
        <v>10</v>
      </c>
      <c r="E28" s="1"/>
      <c r="F28" s="1"/>
      <c r="G28" s="10"/>
      <c r="I28" s="2"/>
      <c r="L28" s="2"/>
      <c r="N28" s="319"/>
      <c r="P28" s="1"/>
      <c r="Q28" s="10"/>
      <c r="S28" s="2"/>
      <c r="T28" s="2"/>
      <c r="U28" s="2"/>
      <c r="V28" s="2"/>
      <c r="Z28" s="1"/>
      <c r="AA28" s="334"/>
      <c r="AC28" s="2"/>
    </row>
    <row r="29" spans="1:37" ht="15.9" customHeight="1" x14ac:dyDescent="0.25">
      <c r="A29">
        <v>16</v>
      </c>
      <c r="N29" s="319"/>
      <c r="P29" s="1"/>
      <c r="Q29" s="10"/>
      <c r="S29" s="2"/>
      <c r="T29" s="2"/>
      <c r="U29" s="2"/>
      <c r="V29" s="2"/>
      <c r="Z29" s="1"/>
      <c r="AA29" s="334"/>
      <c r="AC29" s="2"/>
    </row>
    <row r="30" spans="1:37" ht="18.899999999999999" customHeight="1" x14ac:dyDescent="0.25">
      <c r="A30">
        <v>19</v>
      </c>
      <c r="Q30" s="328" t="s">
        <v>17</v>
      </c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</row>
    <row r="31" spans="1:37" ht="9.9" customHeight="1" x14ac:dyDescent="0.25">
      <c r="A31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9" t="s">
        <v>12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329" t="s">
        <v>13</v>
      </c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30" t="s">
        <v>14</v>
      </c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9"/>
    </row>
  </sheetData>
  <mergeCells count="11">
    <mergeCell ref="Q34:AJ34"/>
    <mergeCell ref="C9:C11"/>
    <mergeCell ref="D9:D11"/>
    <mergeCell ref="E9:E11"/>
    <mergeCell ref="U32:AJ32"/>
    <mergeCell ref="C2:AJ4"/>
    <mergeCell ref="C5:AJ6"/>
    <mergeCell ref="F9:AJ9"/>
    <mergeCell ref="AA25:AA29"/>
    <mergeCell ref="AA33:AJ33"/>
    <mergeCell ref="Q30:AK30"/>
  </mergeCells>
  <pageMargins left="7.874015748031496E-2" right="0.23622047244094491" top="0.31496062992125984" bottom="0.15748031496062992" header="0.31496062992125984" footer="0.11811023622047245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AK34"/>
  <sheetViews>
    <sheetView showGridLines="0" topLeftCell="A11" zoomScaleNormal="100" zoomScaleSheetLayoutView="100" workbookViewId="0">
      <selection activeCell="C18" sqref="C18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4" spans="1:37" ht="12.75" customHeight="1" x14ac:dyDescent="0.25">
      <c r="A4">
        <v>12.75</v>
      </c>
      <c r="B4" s="14"/>
      <c r="C4" s="331" t="str">
        <f ca="1">JANEIRO!C5</f>
        <v xml:space="preserve">     AGENDA DE ATIVIDADES 2024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14"/>
    </row>
    <row r="5" spans="1:37" ht="12.75" customHeight="1" x14ac:dyDescent="0.25">
      <c r="A5">
        <v>12.75</v>
      </c>
      <c r="B5" s="14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2" t="str">
        <f>JANEIRO!C8</f>
        <v xml:space="preserve">        V.7 - Atualizado em 17/11/2023 – Arquivo sujeito a alterações e disponibilidade de recursos. Acompanhe as atualizações pelo site www.sincorsp.org.br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14"/>
    </row>
    <row r="8" spans="1:37" ht="12.75" customHeight="1" x14ac:dyDescent="0.25">
      <c r="A8">
        <v>12.75</v>
      </c>
      <c r="B8" s="14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21" customHeight="1" x14ac:dyDescent="0.25">
      <c r="A9">
        <v>21</v>
      </c>
    </row>
    <row r="10" spans="1:37" ht="21" customHeight="1" x14ac:dyDescent="0.25">
      <c r="A10">
        <v>21</v>
      </c>
    </row>
    <row r="11" spans="1:37" ht="17.100000000000001" customHeight="1" x14ac:dyDescent="0.25">
      <c r="A11">
        <v>17</v>
      </c>
      <c r="C11" s="346" t="s">
        <v>0</v>
      </c>
      <c r="D11" s="346" t="s">
        <v>5</v>
      </c>
      <c r="E11" s="347" t="s">
        <v>7</v>
      </c>
      <c r="F11" s="357" t="str">
        <f>AUTOMACAO!C8</f>
        <v>MAIO / 2024</v>
      </c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</row>
    <row r="12" spans="1:37" ht="20.100000000000001" customHeight="1" x14ac:dyDescent="0.25">
      <c r="A12">
        <v>20</v>
      </c>
      <c r="C12" s="346"/>
      <c r="D12" s="346"/>
      <c r="E12" s="347"/>
      <c r="F12" s="103" t="s">
        <v>2</v>
      </c>
      <c r="G12" s="98" t="s">
        <v>2</v>
      </c>
      <c r="H12" s="98" t="s">
        <v>3</v>
      </c>
      <c r="I12" s="101" t="s">
        <v>3</v>
      </c>
      <c r="J12" s="100" t="s">
        <v>4</v>
      </c>
      <c r="K12" s="98" t="s">
        <v>3</v>
      </c>
      <c r="L12" s="98" t="s">
        <v>1</v>
      </c>
      <c r="M12" s="98" t="s">
        <v>2</v>
      </c>
      <c r="N12" s="98" t="s">
        <v>2</v>
      </c>
      <c r="O12" s="98" t="s">
        <v>3</v>
      </c>
      <c r="P12" s="100" t="s">
        <v>3</v>
      </c>
      <c r="Q12" s="100" t="s">
        <v>4</v>
      </c>
      <c r="R12" s="98" t="s">
        <v>3</v>
      </c>
      <c r="S12" s="98" t="s">
        <v>1</v>
      </c>
      <c r="T12" s="98" t="s">
        <v>2</v>
      </c>
      <c r="U12" s="98" t="s">
        <v>2</v>
      </c>
      <c r="V12" s="98" t="s">
        <v>3</v>
      </c>
      <c r="W12" s="101" t="s">
        <v>3</v>
      </c>
      <c r="X12" s="100" t="s">
        <v>4</v>
      </c>
      <c r="Y12" s="98" t="s">
        <v>3</v>
      </c>
      <c r="Z12" s="98" t="s">
        <v>1</v>
      </c>
      <c r="AA12" s="98" t="s">
        <v>2</v>
      </c>
      <c r="AB12" s="98" t="s">
        <v>2</v>
      </c>
      <c r="AC12" s="98" t="s">
        <v>3</v>
      </c>
      <c r="AD12" s="101" t="s">
        <v>3</v>
      </c>
      <c r="AE12" s="100" t="s">
        <v>4</v>
      </c>
      <c r="AF12" s="98" t="s">
        <v>3</v>
      </c>
      <c r="AG12" s="98" t="s">
        <v>1</v>
      </c>
      <c r="AH12" s="98" t="s">
        <v>2</v>
      </c>
      <c r="AI12" s="163" t="s">
        <v>2</v>
      </c>
      <c r="AJ12" s="151" t="s">
        <v>3</v>
      </c>
    </row>
    <row r="13" spans="1:37" ht="20.100000000000001" customHeight="1" x14ac:dyDescent="0.25">
      <c r="A13">
        <v>20</v>
      </c>
      <c r="C13" s="346"/>
      <c r="D13" s="346"/>
      <c r="E13" s="347"/>
      <c r="F13" s="97">
        <v>1</v>
      </c>
      <c r="G13" s="98">
        <f t="shared" ref="G13:AJ13" si="0">F13+1</f>
        <v>2</v>
      </c>
      <c r="H13" s="98">
        <f t="shared" si="0"/>
        <v>3</v>
      </c>
      <c r="I13" s="99">
        <f t="shared" si="0"/>
        <v>4</v>
      </c>
      <c r="J13" s="102">
        <f t="shared" si="0"/>
        <v>5</v>
      </c>
      <c r="K13" s="98">
        <f t="shared" si="0"/>
        <v>6</v>
      </c>
      <c r="L13" s="98">
        <f t="shared" si="0"/>
        <v>7</v>
      </c>
      <c r="M13" s="98">
        <f t="shared" si="0"/>
        <v>8</v>
      </c>
      <c r="N13" s="98">
        <f t="shared" si="0"/>
        <v>9</v>
      </c>
      <c r="O13" s="98">
        <f t="shared" si="0"/>
        <v>10</v>
      </c>
      <c r="P13" s="102">
        <f t="shared" si="0"/>
        <v>11</v>
      </c>
      <c r="Q13" s="102">
        <f t="shared" si="0"/>
        <v>12</v>
      </c>
      <c r="R13" s="98">
        <f t="shared" si="0"/>
        <v>13</v>
      </c>
      <c r="S13" s="98">
        <f t="shared" si="0"/>
        <v>14</v>
      </c>
      <c r="T13" s="98">
        <f t="shared" si="0"/>
        <v>15</v>
      </c>
      <c r="U13" s="98">
        <f t="shared" si="0"/>
        <v>16</v>
      </c>
      <c r="V13" s="98">
        <f t="shared" si="0"/>
        <v>17</v>
      </c>
      <c r="W13" s="99">
        <f t="shared" si="0"/>
        <v>18</v>
      </c>
      <c r="X13" s="102">
        <f t="shared" si="0"/>
        <v>19</v>
      </c>
      <c r="Y13" s="98">
        <f t="shared" si="0"/>
        <v>20</v>
      </c>
      <c r="Z13" s="98">
        <f t="shared" si="0"/>
        <v>21</v>
      </c>
      <c r="AA13" s="98">
        <f t="shared" si="0"/>
        <v>22</v>
      </c>
      <c r="AB13" s="98">
        <f t="shared" si="0"/>
        <v>23</v>
      </c>
      <c r="AC13" s="98">
        <f t="shared" si="0"/>
        <v>24</v>
      </c>
      <c r="AD13" s="99">
        <f t="shared" si="0"/>
        <v>25</v>
      </c>
      <c r="AE13" s="102">
        <f t="shared" si="0"/>
        <v>26</v>
      </c>
      <c r="AF13" s="98">
        <f t="shared" si="0"/>
        <v>27</v>
      </c>
      <c r="AG13" s="98">
        <f t="shared" si="0"/>
        <v>28</v>
      </c>
      <c r="AH13" s="98">
        <f t="shared" si="0"/>
        <v>29</v>
      </c>
      <c r="AI13" s="97">
        <f t="shared" si="0"/>
        <v>30</v>
      </c>
      <c r="AJ13" s="98">
        <f t="shared" si="0"/>
        <v>31</v>
      </c>
    </row>
    <row r="14" spans="1:37" ht="21" customHeight="1" x14ac:dyDescent="0.25">
      <c r="A14">
        <v>21</v>
      </c>
      <c r="C14" s="37" t="s">
        <v>36</v>
      </c>
      <c r="D14" s="38">
        <v>8</v>
      </c>
      <c r="E14" s="55"/>
      <c r="F14" s="88"/>
      <c r="G14" s="153"/>
      <c r="H14" s="71"/>
      <c r="I14" s="79"/>
      <c r="J14" s="61"/>
      <c r="K14" s="71"/>
      <c r="L14" s="71"/>
      <c r="M14" s="55"/>
      <c r="N14" s="71"/>
      <c r="O14" s="71"/>
      <c r="P14" s="61"/>
      <c r="Q14" s="61"/>
      <c r="R14" s="71"/>
      <c r="T14" s="71"/>
      <c r="U14" s="71"/>
      <c r="V14" s="71"/>
      <c r="W14" s="79"/>
      <c r="X14" s="61"/>
      <c r="Y14" s="71"/>
      <c r="Z14" s="71"/>
      <c r="AA14" s="71"/>
      <c r="AB14" s="71"/>
      <c r="AC14" s="71"/>
      <c r="AD14" s="79"/>
      <c r="AE14" s="61"/>
      <c r="AF14" s="71"/>
      <c r="AG14" s="71"/>
      <c r="AH14" s="71"/>
      <c r="AI14" s="88"/>
      <c r="AJ14" s="71"/>
    </row>
    <row r="15" spans="1:37" s="113" customFormat="1" ht="17.100000000000001" customHeight="1" x14ac:dyDescent="0.25">
      <c r="A15" s="113">
        <v>17</v>
      </c>
      <c r="C15" s="37" t="s">
        <v>8</v>
      </c>
      <c r="D15" s="38">
        <v>14</v>
      </c>
      <c r="E15" s="53"/>
      <c r="F15" s="130"/>
      <c r="G15" s="154"/>
      <c r="H15" s="121"/>
      <c r="I15" s="131"/>
      <c r="J15" s="117"/>
      <c r="K15" s="121"/>
      <c r="L15" s="121"/>
      <c r="M15" s="121"/>
      <c r="N15" s="121"/>
      <c r="O15" s="121"/>
      <c r="P15" s="117"/>
      <c r="Q15" s="117"/>
      <c r="R15" s="121"/>
      <c r="S15" s="53"/>
      <c r="T15" s="121"/>
      <c r="U15" s="121"/>
      <c r="V15" s="121"/>
      <c r="W15" s="131"/>
      <c r="X15" s="117"/>
      <c r="Y15" s="121"/>
      <c r="Z15" s="121"/>
      <c r="AA15" s="121"/>
      <c r="AB15" s="121"/>
      <c r="AC15" s="121"/>
      <c r="AD15" s="131"/>
      <c r="AE15" s="117"/>
      <c r="AF15" s="121"/>
      <c r="AG15" s="121"/>
      <c r="AH15" s="121"/>
      <c r="AI15" s="130"/>
      <c r="AJ15" s="121"/>
    </row>
    <row r="16" spans="1:37" ht="24.9" customHeight="1" x14ac:dyDescent="0.25">
      <c r="A16">
        <v>25</v>
      </c>
      <c r="C16" s="49" t="s">
        <v>16</v>
      </c>
      <c r="D16" s="114">
        <v>14</v>
      </c>
      <c r="E16" s="123"/>
      <c r="F16" s="88"/>
      <c r="G16" s="73"/>
      <c r="H16" s="150"/>
      <c r="I16" s="80"/>
      <c r="J16" s="61"/>
      <c r="K16" s="71"/>
      <c r="L16" s="73"/>
      <c r="N16" s="73"/>
      <c r="O16" s="73"/>
      <c r="P16" s="61"/>
      <c r="Q16" s="61"/>
      <c r="R16" s="71"/>
      <c r="S16" s="123"/>
      <c r="U16" s="73"/>
      <c r="V16" s="73"/>
      <c r="W16" s="80"/>
      <c r="X16" s="61"/>
      <c r="Y16" s="71"/>
      <c r="Z16" s="73"/>
      <c r="AA16" s="71"/>
      <c r="AB16" s="73"/>
      <c r="AC16" s="73"/>
      <c r="AD16" s="80"/>
      <c r="AE16" s="61"/>
      <c r="AF16" s="71"/>
      <c r="AG16" s="73"/>
      <c r="AH16" s="71"/>
      <c r="AI16" s="87"/>
      <c r="AJ16" s="73"/>
    </row>
    <row r="17" spans="1:37" ht="20.100000000000001" customHeight="1" x14ac:dyDescent="0.25">
      <c r="A17" s="113">
        <v>20</v>
      </c>
      <c r="C17" s="37" t="s">
        <v>35</v>
      </c>
      <c r="D17" s="38">
        <v>24</v>
      </c>
      <c r="E17" s="81"/>
      <c r="F17" s="87"/>
      <c r="G17" s="73"/>
      <c r="H17" s="73"/>
      <c r="I17" s="80"/>
      <c r="J17" s="61"/>
      <c r="K17" s="73"/>
      <c r="L17" s="73"/>
      <c r="M17" s="73"/>
      <c r="N17" s="73"/>
      <c r="O17" s="73"/>
      <c r="P17" s="61"/>
      <c r="Q17" s="61"/>
      <c r="R17" s="73"/>
      <c r="S17" s="73"/>
      <c r="T17" s="73"/>
      <c r="U17" s="73"/>
      <c r="V17" s="73"/>
      <c r="W17" s="80"/>
      <c r="X17" s="61"/>
      <c r="Y17" s="73"/>
      <c r="Z17" s="73"/>
      <c r="AA17" s="73"/>
      <c r="AB17" s="73"/>
      <c r="AC17" s="81"/>
      <c r="AD17" s="80"/>
      <c r="AE17" s="61"/>
      <c r="AF17" s="73"/>
      <c r="AG17" s="73"/>
      <c r="AH17" s="73"/>
      <c r="AI17" s="87"/>
      <c r="AJ17" s="116"/>
    </row>
    <row r="18" spans="1:37" ht="24" customHeight="1" x14ac:dyDescent="0.25">
      <c r="A18">
        <v>24</v>
      </c>
      <c r="C18" s="49" t="s">
        <v>89</v>
      </c>
      <c r="D18" s="38" t="s">
        <v>92</v>
      </c>
      <c r="E18" s="54"/>
      <c r="F18" s="87"/>
      <c r="G18" s="73"/>
      <c r="H18" s="73"/>
      <c r="I18" s="80"/>
      <c r="J18" s="61"/>
      <c r="K18" s="73"/>
      <c r="L18" s="73"/>
      <c r="M18" s="73"/>
      <c r="N18" s="54"/>
      <c r="O18" s="73"/>
      <c r="P18" s="61"/>
      <c r="Q18" s="61"/>
      <c r="R18" s="73"/>
      <c r="S18" s="73"/>
      <c r="T18" s="73"/>
      <c r="V18" s="73"/>
      <c r="W18" s="80"/>
      <c r="X18" s="61"/>
      <c r="Y18" s="73"/>
      <c r="Z18" s="73"/>
      <c r="AA18" s="73"/>
      <c r="AB18" s="54"/>
      <c r="AC18" s="73"/>
      <c r="AD18" s="80"/>
      <c r="AE18" s="61"/>
      <c r="AF18" s="73"/>
      <c r="AG18" s="73"/>
      <c r="AH18" s="73"/>
      <c r="AI18" s="157"/>
      <c r="AJ18" s="73"/>
    </row>
    <row r="19" spans="1:37" ht="33" customHeight="1" x14ac:dyDescent="0.25">
      <c r="A19" s="113">
        <v>33</v>
      </c>
      <c r="C19" s="39" t="s">
        <v>93</v>
      </c>
      <c r="D19" s="38" t="s">
        <v>94</v>
      </c>
      <c r="E19" s="90"/>
      <c r="F19" s="89"/>
      <c r="G19" s="90"/>
      <c r="H19" s="90"/>
      <c r="I19" s="80"/>
      <c r="J19" s="61"/>
      <c r="K19" s="90"/>
      <c r="L19" s="90"/>
      <c r="M19" s="90"/>
      <c r="N19" s="90"/>
      <c r="O19" s="90"/>
      <c r="P19" s="61"/>
      <c r="Q19" s="61"/>
      <c r="R19" s="65"/>
      <c r="S19" s="73"/>
      <c r="T19" s="73"/>
      <c r="U19" s="73"/>
      <c r="V19" s="73"/>
      <c r="W19" s="80"/>
      <c r="X19" s="61"/>
      <c r="Y19" s="65"/>
      <c r="Z19" s="73"/>
      <c r="AA19" s="65"/>
      <c r="AB19" s="65"/>
      <c r="AC19" s="65"/>
      <c r="AD19" s="80"/>
      <c r="AE19" s="61"/>
      <c r="AF19" s="65"/>
      <c r="AG19" s="73"/>
      <c r="AH19" s="65"/>
      <c r="AI19" s="87"/>
      <c r="AJ19" s="73"/>
    </row>
    <row r="20" spans="1:37" ht="21" customHeight="1" thickBot="1" x14ac:dyDescent="0.3">
      <c r="A20" s="113">
        <v>21</v>
      </c>
      <c r="C20" s="188" t="s">
        <v>15</v>
      </c>
      <c r="D20" s="165" t="s">
        <v>106</v>
      </c>
      <c r="E20" s="209"/>
      <c r="F20" s="260"/>
      <c r="G20" s="209"/>
      <c r="H20" s="261"/>
      <c r="I20" s="231"/>
      <c r="J20" s="198"/>
      <c r="K20" s="261"/>
      <c r="L20" s="209"/>
      <c r="M20" s="209"/>
      <c r="N20" s="209"/>
      <c r="O20" s="261"/>
      <c r="P20" s="198"/>
      <c r="Q20" s="198"/>
      <c r="R20" s="261"/>
      <c r="S20" s="209"/>
      <c r="T20" s="209"/>
      <c r="U20" s="209"/>
      <c r="V20" s="261"/>
      <c r="W20" s="231"/>
      <c r="X20" s="198"/>
      <c r="Y20" s="261"/>
      <c r="Z20" s="209"/>
      <c r="AA20" s="209"/>
      <c r="AB20" s="209"/>
      <c r="AC20" s="261"/>
      <c r="AD20" s="231"/>
      <c r="AE20" s="198"/>
      <c r="AF20" s="261"/>
      <c r="AG20" s="209"/>
      <c r="AH20" s="209"/>
      <c r="AI20" s="262"/>
      <c r="AJ20" s="195"/>
    </row>
    <row r="21" spans="1:37" s="113" customFormat="1" ht="33" customHeight="1" thickTop="1" x14ac:dyDescent="0.25">
      <c r="A21" s="113">
        <v>33</v>
      </c>
      <c r="C21" s="177" t="s">
        <v>54</v>
      </c>
      <c r="D21" s="178">
        <v>22</v>
      </c>
      <c r="E21" s="263"/>
      <c r="F21" s="263"/>
      <c r="G21" s="203"/>
      <c r="H21" s="203"/>
      <c r="I21" s="234"/>
      <c r="J21" s="202"/>
      <c r="K21" s="203"/>
      <c r="L21" s="203"/>
      <c r="M21" s="203"/>
      <c r="N21" s="203"/>
      <c r="O21" s="203"/>
      <c r="P21" s="202"/>
      <c r="Q21" s="202"/>
      <c r="R21" s="203"/>
      <c r="S21" s="203"/>
      <c r="T21" s="203"/>
      <c r="U21" s="203"/>
      <c r="V21" s="203"/>
      <c r="W21" s="234"/>
      <c r="X21" s="202"/>
      <c r="Y21" s="203"/>
      <c r="Z21" s="203"/>
      <c r="AA21" s="263"/>
      <c r="AB21" s="203"/>
      <c r="AC21" s="203"/>
      <c r="AD21" s="234"/>
      <c r="AE21" s="202"/>
      <c r="AF21" s="203"/>
      <c r="AG21" s="203"/>
      <c r="AH21" s="203"/>
      <c r="AI21" s="205"/>
      <c r="AJ21" s="203"/>
    </row>
    <row r="22" spans="1:37" ht="21" customHeight="1" x14ac:dyDescent="0.25">
      <c r="A22" s="113">
        <v>21</v>
      </c>
      <c r="F22" s="362" t="s">
        <v>39</v>
      </c>
      <c r="Q22" s="362" t="s">
        <v>40</v>
      </c>
      <c r="AI22" s="363" t="s">
        <v>9</v>
      </c>
    </row>
    <row r="23" spans="1:37" ht="20.100000000000001" customHeight="1" x14ac:dyDescent="0.25">
      <c r="A23" s="113">
        <v>20</v>
      </c>
      <c r="F23" s="359"/>
      <c r="Q23" s="359"/>
      <c r="AI23" s="364"/>
    </row>
    <row r="24" spans="1:37" ht="21" customHeight="1" x14ac:dyDescent="0.25">
      <c r="A24" s="113">
        <v>21</v>
      </c>
      <c r="F24" s="359"/>
      <c r="J24" t="s">
        <v>55</v>
      </c>
      <c r="N24" s="319"/>
      <c r="Q24" s="359"/>
      <c r="AI24" s="364"/>
    </row>
    <row r="25" spans="1:37" ht="12" customHeight="1" x14ac:dyDescent="0.25">
      <c r="A25" s="113">
        <v>12</v>
      </c>
      <c r="F25" s="359"/>
      <c r="N25" s="319"/>
      <c r="Q25" s="359"/>
      <c r="AI25" s="364"/>
    </row>
    <row r="26" spans="1:37" ht="9.9" customHeight="1" x14ac:dyDescent="0.25">
      <c r="A26" s="113">
        <v>10</v>
      </c>
      <c r="F26" s="359"/>
      <c r="N26" s="319"/>
      <c r="Q26" s="359"/>
      <c r="AI26" s="364"/>
    </row>
    <row r="27" spans="1:37" ht="20.100000000000001" customHeight="1" x14ac:dyDescent="0.25">
      <c r="A27" s="113">
        <v>20</v>
      </c>
      <c r="F27" s="359"/>
      <c r="N27" s="319"/>
      <c r="Q27" s="359"/>
      <c r="AI27" s="364"/>
    </row>
    <row r="28" spans="1:37" ht="20.100000000000001" customHeight="1" x14ac:dyDescent="0.25">
      <c r="A28" s="113">
        <v>20</v>
      </c>
      <c r="F28" s="360"/>
      <c r="N28" s="319"/>
      <c r="Q28" s="360"/>
      <c r="R28" s="1"/>
      <c r="T28" s="1"/>
      <c r="U28" s="1"/>
      <c r="Z28" s="4"/>
      <c r="AI28" s="365"/>
    </row>
    <row r="29" spans="1:37" ht="20.100000000000001" customHeight="1" x14ac:dyDescent="0.25">
      <c r="A29" s="113">
        <v>20</v>
      </c>
      <c r="N29" s="319"/>
      <c r="Q29" s="1"/>
      <c r="R29" s="1"/>
      <c r="S29" s="1"/>
      <c r="T29" s="1"/>
      <c r="U29" s="1"/>
      <c r="Z29" s="4"/>
    </row>
    <row r="30" spans="1:37" ht="18.899999999999999" customHeight="1" x14ac:dyDescent="0.25">
      <c r="A30">
        <v>19</v>
      </c>
      <c r="Q30" s="328" t="s">
        <v>17</v>
      </c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</row>
    <row r="31" spans="1:37" ht="9.9" customHeight="1" x14ac:dyDescent="0.25">
      <c r="A31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9" t="s">
        <v>12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329" t="s">
        <v>13</v>
      </c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30" t="s">
        <v>14</v>
      </c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9"/>
    </row>
  </sheetData>
  <mergeCells count="13">
    <mergeCell ref="C4:AJ6"/>
    <mergeCell ref="C7:AJ8"/>
    <mergeCell ref="C11:C13"/>
    <mergeCell ref="D11:D13"/>
    <mergeCell ref="E11:E13"/>
    <mergeCell ref="F11:AJ11"/>
    <mergeCell ref="U32:AJ32"/>
    <mergeCell ref="AA33:AJ33"/>
    <mergeCell ref="Q34:AJ34"/>
    <mergeCell ref="Q30:AK30"/>
    <mergeCell ref="F22:F28"/>
    <mergeCell ref="Q22:Q28"/>
    <mergeCell ref="AI22:AI28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K31"/>
  <sheetViews>
    <sheetView showGridLines="0" topLeftCell="A10" zoomScaleNormal="100" zoomScaleSheetLayoutView="100" workbookViewId="0">
      <selection activeCell="C18" sqref="C18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2" spans="1:37" ht="12.75" customHeight="1" x14ac:dyDescent="0.25">
      <c r="A2">
        <v>12.75</v>
      </c>
      <c r="B2" s="14"/>
      <c r="C2" s="331" t="str">
        <f ca="1">JANEIRO!C5</f>
        <v xml:space="preserve">     AGENDA DE ATIVIDADES 2024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14"/>
    </row>
    <row r="3" spans="1:37" ht="12.75" customHeight="1" x14ac:dyDescent="0.25">
      <c r="A3">
        <v>12.75</v>
      </c>
      <c r="B3" s="14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14"/>
    </row>
    <row r="4" spans="1:37" ht="12.75" customHeight="1" x14ac:dyDescent="0.25">
      <c r="A4">
        <v>12.75</v>
      </c>
      <c r="B4" s="14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14"/>
    </row>
    <row r="5" spans="1:37" ht="12.75" customHeight="1" x14ac:dyDescent="0.25">
      <c r="A5">
        <v>12.75</v>
      </c>
      <c r="B5" s="14"/>
      <c r="C5" s="332" t="str">
        <f>JANEIRO!C8</f>
        <v xml:space="preserve">        V.7 - Atualizado em 17/11/2023 – Arquivo sujeito a alterações e disponibilidade de recursos. Acompanhe as atualizações pelo site www.sincorsp.org.br</v>
      </c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14"/>
    </row>
    <row r="6" spans="1:37" ht="12.75" customHeight="1" x14ac:dyDescent="0.25">
      <c r="A6">
        <v>12.75</v>
      </c>
      <c r="B6" s="14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14"/>
    </row>
    <row r="7" spans="1:37" ht="21" customHeight="1" x14ac:dyDescent="0.25">
      <c r="A7">
        <v>21</v>
      </c>
    </row>
    <row r="8" spans="1:37" ht="21" customHeight="1" x14ac:dyDescent="0.25">
      <c r="A8">
        <v>21</v>
      </c>
    </row>
    <row r="9" spans="1:37" ht="17.100000000000001" customHeight="1" x14ac:dyDescent="0.25">
      <c r="A9">
        <v>17</v>
      </c>
      <c r="C9" s="346" t="s">
        <v>0</v>
      </c>
      <c r="D9" s="346" t="s">
        <v>5</v>
      </c>
      <c r="E9" s="347" t="s">
        <v>7</v>
      </c>
      <c r="F9" s="357" t="str">
        <f>AUTOMACAO!C9</f>
        <v>JUNHO / 2024</v>
      </c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</row>
    <row r="10" spans="1:37" ht="20.100000000000001" customHeight="1" x14ac:dyDescent="0.25">
      <c r="A10">
        <v>20</v>
      </c>
      <c r="C10" s="346"/>
      <c r="D10" s="346"/>
      <c r="E10" s="347"/>
      <c r="F10" s="67"/>
      <c r="G10" s="100" t="s">
        <v>3</v>
      </c>
      <c r="H10" s="100" t="s">
        <v>4</v>
      </c>
      <c r="I10" s="98" t="s">
        <v>3</v>
      </c>
      <c r="J10" s="98" t="s">
        <v>1</v>
      </c>
      <c r="K10" s="98" t="s">
        <v>2</v>
      </c>
      <c r="L10" s="98" t="s">
        <v>2</v>
      </c>
      <c r="M10" s="98" t="s">
        <v>3</v>
      </c>
      <c r="N10" s="100" t="s">
        <v>3</v>
      </c>
      <c r="O10" s="100" t="s">
        <v>4</v>
      </c>
      <c r="P10" s="98" t="s">
        <v>3</v>
      </c>
      <c r="Q10" s="98" t="s">
        <v>1</v>
      </c>
      <c r="R10" s="98" t="s">
        <v>2</v>
      </c>
      <c r="S10" s="98" t="s">
        <v>2</v>
      </c>
      <c r="T10" s="98" t="s">
        <v>3</v>
      </c>
      <c r="U10" s="100" t="s">
        <v>3</v>
      </c>
      <c r="V10" s="100" t="s">
        <v>4</v>
      </c>
      <c r="W10" s="98" t="s">
        <v>3</v>
      </c>
      <c r="X10" s="98" t="s">
        <v>1</v>
      </c>
      <c r="Y10" s="98" t="s">
        <v>2</v>
      </c>
      <c r="Z10" s="98" t="s">
        <v>2</v>
      </c>
      <c r="AA10" s="98" t="s">
        <v>3</v>
      </c>
      <c r="AB10" s="100" t="s">
        <v>3</v>
      </c>
      <c r="AC10" s="100" t="s">
        <v>4</v>
      </c>
      <c r="AD10" s="98" t="s">
        <v>3</v>
      </c>
      <c r="AE10" s="98" t="s">
        <v>1</v>
      </c>
      <c r="AF10" s="98" t="s">
        <v>2</v>
      </c>
      <c r="AG10" s="98" t="s">
        <v>2</v>
      </c>
      <c r="AH10" s="98" t="s">
        <v>3</v>
      </c>
      <c r="AI10" s="100" t="s">
        <v>3</v>
      </c>
      <c r="AJ10" s="100" t="s">
        <v>4</v>
      </c>
    </row>
    <row r="11" spans="1:37" ht="20.100000000000001" customHeight="1" x14ac:dyDescent="0.25">
      <c r="A11">
        <v>20</v>
      </c>
      <c r="C11" s="346"/>
      <c r="D11" s="346"/>
      <c r="E11" s="347"/>
      <c r="F11" s="67"/>
      <c r="G11" s="99">
        <v>1</v>
      </c>
      <c r="H11" s="102">
        <f>G11+1</f>
        <v>2</v>
      </c>
      <c r="I11" s="98">
        <f t="shared" ref="I11:AJ11" si="0">H11+1</f>
        <v>3</v>
      </c>
      <c r="J11" s="98">
        <f t="shared" si="0"/>
        <v>4</v>
      </c>
      <c r="K11" s="98">
        <f t="shared" si="0"/>
        <v>5</v>
      </c>
      <c r="L11" s="98">
        <f t="shared" si="0"/>
        <v>6</v>
      </c>
      <c r="M11" s="98">
        <f t="shared" si="0"/>
        <v>7</v>
      </c>
      <c r="N11" s="99">
        <f t="shared" si="0"/>
        <v>8</v>
      </c>
      <c r="O11" s="102">
        <f t="shared" si="0"/>
        <v>9</v>
      </c>
      <c r="P11" s="98">
        <f t="shared" si="0"/>
        <v>10</v>
      </c>
      <c r="Q11" s="98">
        <f t="shared" si="0"/>
        <v>11</v>
      </c>
      <c r="R11" s="98">
        <f t="shared" si="0"/>
        <v>12</v>
      </c>
      <c r="S11" s="98">
        <f t="shared" si="0"/>
        <v>13</v>
      </c>
      <c r="T11" s="98">
        <f t="shared" si="0"/>
        <v>14</v>
      </c>
      <c r="U11" s="99">
        <f t="shared" si="0"/>
        <v>15</v>
      </c>
      <c r="V11" s="102">
        <f t="shared" si="0"/>
        <v>16</v>
      </c>
      <c r="W11" s="98">
        <f t="shared" si="0"/>
        <v>17</v>
      </c>
      <c r="X11" s="98">
        <f t="shared" si="0"/>
        <v>18</v>
      </c>
      <c r="Y11" s="98">
        <f t="shared" si="0"/>
        <v>19</v>
      </c>
      <c r="Z11" s="98">
        <f t="shared" si="0"/>
        <v>20</v>
      </c>
      <c r="AA11" s="98">
        <f t="shared" si="0"/>
        <v>21</v>
      </c>
      <c r="AB11" s="99">
        <f t="shared" si="0"/>
        <v>22</v>
      </c>
      <c r="AC11" s="102">
        <f t="shared" si="0"/>
        <v>23</v>
      </c>
      <c r="AD11" s="98">
        <f t="shared" si="0"/>
        <v>24</v>
      </c>
      <c r="AE11" s="98">
        <f t="shared" si="0"/>
        <v>25</v>
      </c>
      <c r="AF11" s="98">
        <f t="shared" si="0"/>
        <v>26</v>
      </c>
      <c r="AG11" s="98">
        <f t="shared" si="0"/>
        <v>27</v>
      </c>
      <c r="AH11" s="98">
        <f t="shared" si="0"/>
        <v>28</v>
      </c>
      <c r="AI11" s="99">
        <f t="shared" si="0"/>
        <v>29</v>
      </c>
      <c r="AJ11" s="102">
        <f t="shared" si="0"/>
        <v>30</v>
      </c>
    </row>
    <row r="12" spans="1:37" ht="24.9" customHeight="1" x14ac:dyDescent="0.25">
      <c r="A12">
        <v>25</v>
      </c>
      <c r="C12" s="39" t="s">
        <v>117</v>
      </c>
      <c r="D12" s="38">
        <v>4</v>
      </c>
      <c r="E12" s="85"/>
      <c r="F12" s="72"/>
      <c r="G12" s="62"/>
      <c r="H12" s="61"/>
      <c r="I12" s="74"/>
      <c r="J12" s="85"/>
      <c r="K12" s="65"/>
      <c r="L12" s="65"/>
      <c r="M12" s="276"/>
      <c r="N12" s="62"/>
      <c r="O12" s="61"/>
      <c r="P12" s="74"/>
      <c r="Q12" s="277"/>
      <c r="R12" s="65"/>
      <c r="S12" s="277"/>
      <c r="T12" s="71"/>
      <c r="U12" s="62"/>
      <c r="V12" s="61"/>
      <c r="W12" s="74"/>
      <c r="X12" s="71"/>
      <c r="Y12" s="74"/>
      <c r="Z12" s="74"/>
      <c r="AA12" s="71"/>
      <c r="AB12" s="62"/>
      <c r="AC12" s="61"/>
      <c r="AD12" s="74"/>
      <c r="AE12" s="71"/>
      <c r="AF12" s="71"/>
      <c r="AG12" s="74"/>
      <c r="AH12" s="71"/>
      <c r="AI12" s="62"/>
      <c r="AJ12" s="61"/>
    </row>
    <row r="13" spans="1:37" ht="21" customHeight="1" x14ac:dyDescent="0.25">
      <c r="A13">
        <v>21</v>
      </c>
      <c r="C13" s="37" t="s">
        <v>8</v>
      </c>
      <c r="D13" s="38">
        <v>11</v>
      </c>
      <c r="E13" s="53"/>
      <c r="F13" s="72"/>
      <c r="G13" s="62"/>
      <c r="H13" s="61"/>
      <c r="I13" s="74"/>
      <c r="J13" s="71"/>
      <c r="K13" s="65"/>
      <c r="L13" s="153"/>
      <c r="M13" s="71"/>
      <c r="N13" s="62"/>
      <c r="O13" s="61"/>
      <c r="P13" s="74"/>
      <c r="Q13" s="53"/>
      <c r="R13" s="65"/>
      <c r="S13" s="74"/>
      <c r="T13" s="71"/>
      <c r="U13" s="62"/>
      <c r="V13" s="61"/>
      <c r="W13" s="74"/>
      <c r="X13" s="71"/>
      <c r="Y13" s="74"/>
      <c r="Z13" s="74"/>
      <c r="AA13" s="71"/>
      <c r="AB13" s="62"/>
      <c r="AC13" s="61"/>
      <c r="AD13" s="74"/>
      <c r="AE13" s="71"/>
      <c r="AF13" s="71"/>
      <c r="AG13" s="74"/>
      <c r="AH13" s="71"/>
      <c r="AI13" s="62"/>
      <c r="AJ13" s="61"/>
    </row>
    <row r="14" spans="1:37" s="113" customFormat="1" ht="26.1" customHeight="1" x14ac:dyDescent="0.25">
      <c r="A14" s="113">
        <v>26</v>
      </c>
      <c r="C14" s="49" t="s">
        <v>16</v>
      </c>
      <c r="D14" s="114">
        <v>11</v>
      </c>
      <c r="E14" s="123"/>
      <c r="F14" s="115"/>
      <c r="G14" s="118"/>
      <c r="H14" s="117"/>
      <c r="I14" s="122"/>
      <c r="J14" s="121"/>
      <c r="K14" s="121"/>
      <c r="L14" s="121"/>
      <c r="M14" s="155"/>
      <c r="N14" s="118"/>
      <c r="O14" s="117"/>
      <c r="P14" s="122"/>
      <c r="Q14" s="123"/>
      <c r="R14" s="121"/>
      <c r="T14" s="121"/>
      <c r="U14" s="118"/>
      <c r="V14" s="117"/>
      <c r="W14" s="122"/>
      <c r="X14" s="121"/>
      <c r="Y14" s="122"/>
      <c r="Z14" s="122"/>
      <c r="AA14" s="121"/>
      <c r="AB14" s="118"/>
      <c r="AC14" s="117"/>
      <c r="AD14" s="122"/>
      <c r="AE14" s="121"/>
      <c r="AF14" s="121"/>
      <c r="AG14" s="122"/>
      <c r="AH14" s="121"/>
      <c r="AI14" s="118"/>
      <c r="AJ14" s="117"/>
    </row>
    <row r="15" spans="1:37" ht="17.100000000000001" customHeight="1" x14ac:dyDescent="0.25">
      <c r="A15">
        <v>17</v>
      </c>
      <c r="C15" s="37" t="s">
        <v>36</v>
      </c>
      <c r="D15" s="38">
        <v>12</v>
      </c>
      <c r="E15" s="55"/>
      <c r="F15" s="67"/>
      <c r="G15" s="62"/>
      <c r="H15" s="61"/>
      <c r="I15" s="74"/>
      <c r="J15" s="73"/>
      <c r="K15" s="73"/>
      <c r="L15" s="74"/>
      <c r="M15" s="150"/>
      <c r="N15" s="62"/>
      <c r="O15" s="61"/>
      <c r="P15" s="74"/>
      <c r="Q15" s="73"/>
      <c r="R15" s="55"/>
      <c r="S15" s="74"/>
      <c r="T15" s="73"/>
      <c r="U15" s="62"/>
      <c r="V15" s="61"/>
      <c r="W15" s="74"/>
      <c r="X15" s="73"/>
      <c r="Y15" s="74"/>
      <c r="Z15" s="74"/>
      <c r="AA15" s="73"/>
      <c r="AB15" s="62"/>
      <c r="AC15" s="61"/>
      <c r="AD15" s="74"/>
      <c r="AE15" s="73"/>
      <c r="AF15" s="65"/>
      <c r="AG15" s="74"/>
      <c r="AH15" s="73"/>
      <c r="AI15" s="62"/>
      <c r="AJ15" s="61"/>
    </row>
    <row r="16" spans="1:37" ht="20.100000000000001" customHeight="1" x14ac:dyDescent="0.25">
      <c r="A16">
        <v>20</v>
      </c>
      <c r="C16" s="37" t="s">
        <v>35</v>
      </c>
      <c r="D16" s="38">
        <v>28</v>
      </c>
      <c r="E16" s="81"/>
      <c r="F16" s="72"/>
      <c r="G16" s="62"/>
      <c r="H16" s="61"/>
      <c r="I16" s="74"/>
      <c r="J16" s="65"/>
      <c r="K16" s="73"/>
      <c r="L16" s="74"/>
      <c r="M16" s="65"/>
      <c r="N16" s="62"/>
      <c r="O16" s="61"/>
      <c r="P16" s="74"/>
      <c r="Q16" s="65"/>
      <c r="R16" s="73"/>
      <c r="S16" s="74"/>
      <c r="T16" s="65"/>
      <c r="U16" s="62"/>
      <c r="V16" s="61"/>
      <c r="W16" s="74"/>
      <c r="X16" s="65"/>
      <c r="Y16" s="74"/>
      <c r="Z16" s="74"/>
      <c r="AA16" s="65"/>
      <c r="AB16" s="62"/>
      <c r="AC16" s="61"/>
      <c r="AD16" s="74"/>
      <c r="AE16" s="65"/>
      <c r="AF16" s="65"/>
      <c r="AG16" s="74"/>
      <c r="AH16" s="81"/>
      <c r="AI16" s="62"/>
      <c r="AJ16" s="61"/>
    </row>
    <row r="17" spans="1:37" ht="20.100000000000001" customHeight="1" x14ac:dyDescent="0.25">
      <c r="A17">
        <v>20</v>
      </c>
      <c r="C17" s="37" t="s">
        <v>15</v>
      </c>
      <c r="D17" s="38" t="s">
        <v>95</v>
      </c>
      <c r="E17" s="52"/>
      <c r="F17" s="72"/>
      <c r="G17" s="62"/>
      <c r="H17" s="61"/>
      <c r="I17" s="74"/>
      <c r="J17" s="52"/>
      <c r="K17" s="52"/>
      <c r="L17" s="52"/>
      <c r="M17" s="74"/>
      <c r="N17" s="62"/>
      <c r="O17" s="61"/>
      <c r="P17" s="74"/>
      <c r="Q17" s="52"/>
      <c r="R17" s="52"/>
      <c r="S17" s="52"/>
      <c r="T17" s="74"/>
      <c r="U17" s="62"/>
      <c r="V17" s="61"/>
      <c r="W17" s="74"/>
      <c r="X17" s="52"/>
      <c r="Y17" s="52"/>
      <c r="Z17" s="52"/>
      <c r="AA17" s="74"/>
      <c r="AB17" s="62"/>
      <c r="AC17" s="61"/>
      <c r="AD17" s="74"/>
      <c r="AE17" s="52"/>
      <c r="AF17" s="52"/>
      <c r="AG17" s="52"/>
      <c r="AH17" s="74"/>
      <c r="AI17" s="62"/>
      <c r="AJ17" s="61"/>
    </row>
    <row r="18" spans="1:37" ht="24" customHeight="1" thickBot="1" x14ac:dyDescent="0.3">
      <c r="A18">
        <v>24</v>
      </c>
      <c r="C18" s="188" t="s">
        <v>34</v>
      </c>
      <c r="D18" s="189" t="s">
        <v>113</v>
      </c>
      <c r="E18" s="190"/>
      <c r="F18" s="191"/>
      <c r="G18" s="192"/>
      <c r="H18" s="193"/>
      <c r="I18" s="194"/>
      <c r="J18" s="190"/>
      <c r="K18" s="195"/>
      <c r="L18" s="195"/>
      <c r="M18" s="196"/>
      <c r="N18" s="197"/>
      <c r="O18" s="198"/>
      <c r="P18" s="195"/>
      <c r="Q18" s="195"/>
      <c r="R18" s="199"/>
      <c r="S18" s="199"/>
      <c r="T18" s="199"/>
      <c r="U18" s="197"/>
      <c r="V18" s="198"/>
      <c r="W18" s="195"/>
      <c r="X18" s="195"/>
      <c r="Y18" s="195"/>
      <c r="Z18" s="190"/>
      <c r="AA18" s="195"/>
      <c r="AB18" s="197"/>
      <c r="AC18" s="198"/>
      <c r="AD18" s="194"/>
      <c r="AE18" s="195"/>
      <c r="AF18" s="196"/>
      <c r="AG18" s="190"/>
      <c r="AH18" s="196"/>
      <c r="AI18" s="197"/>
      <c r="AJ18" s="198"/>
    </row>
    <row r="19" spans="1:37" s="113" customFormat="1" ht="26.1" customHeight="1" thickTop="1" x14ac:dyDescent="0.25">
      <c r="A19" s="113">
        <v>26</v>
      </c>
      <c r="C19" s="177" t="s">
        <v>49</v>
      </c>
      <c r="D19" s="178">
        <v>13</v>
      </c>
      <c r="E19" s="200"/>
      <c r="F19" s="200"/>
      <c r="G19" s="201"/>
      <c r="H19" s="202"/>
      <c r="I19" s="203"/>
      <c r="J19" s="203"/>
      <c r="K19" s="204"/>
      <c r="L19" s="204"/>
      <c r="M19" s="204"/>
      <c r="N19" s="201"/>
      <c r="O19" s="202"/>
      <c r="P19" s="203"/>
      <c r="Q19" s="203"/>
      <c r="R19" s="204"/>
      <c r="S19" s="205"/>
      <c r="T19" s="204"/>
      <c r="U19" s="201"/>
      <c r="V19" s="202"/>
      <c r="W19" s="203"/>
      <c r="X19" s="203"/>
      <c r="Y19" s="203"/>
      <c r="Z19" s="203"/>
      <c r="AA19" s="203"/>
      <c r="AB19" s="201"/>
      <c r="AC19" s="202"/>
      <c r="AD19" s="203"/>
      <c r="AE19" s="203"/>
      <c r="AF19" s="206"/>
      <c r="AG19" s="206"/>
      <c r="AH19" s="206"/>
      <c r="AI19" s="201"/>
      <c r="AJ19" s="202"/>
    </row>
    <row r="20" spans="1:37" s="113" customFormat="1" ht="26.1" customHeight="1" x14ac:dyDescent="0.25">
      <c r="A20" s="113">
        <v>26</v>
      </c>
      <c r="C20" s="39" t="s">
        <v>56</v>
      </c>
      <c r="D20" s="114">
        <v>13</v>
      </c>
      <c r="E20" s="115"/>
      <c r="F20" s="115"/>
      <c r="G20" s="118"/>
      <c r="H20" s="117"/>
      <c r="I20" s="119"/>
      <c r="J20" s="122"/>
      <c r="K20" s="119"/>
      <c r="L20" s="122"/>
      <c r="M20" s="116"/>
      <c r="N20" s="118"/>
      <c r="O20" s="117"/>
      <c r="P20" s="119"/>
      <c r="Q20" s="122"/>
      <c r="R20" s="122"/>
      <c r="S20" s="120"/>
      <c r="T20" s="119"/>
      <c r="U20" s="118"/>
      <c r="V20" s="117"/>
      <c r="W20" s="119"/>
      <c r="X20" s="122"/>
      <c r="Y20" s="119"/>
      <c r="Z20" s="119"/>
      <c r="AA20" s="122"/>
      <c r="AB20" s="118"/>
      <c r="AC20" s="117"/>
      <c r="AD20" s="119"/>
      <c r="AE20" s="122"/>
      <c r="AF20" s="119"/>
      <c r="AG20" s="122"/>
      <c r="AH20" s="116"/>
      <c r="AI20" s="118"/>
      <c r="AJ20" s="117"/>
    </row>
    <row r="21" spans="1:37" s="113" customFormat="1" ht="26.1" customHeight="1" x14ac:dyDescent="0.25">
      <c r="A21" s="113">
        <v>26</v>
      </c>
      <c r="C21" s="39" t="s">
        <v>57</v>
      </c>
      <c r="D21" s="114">
        <v>19</v>
      </c>
      <c r="E21" s="115"/>
      <c r="F21" s="115"/>
      <c r="G21" s="118"/>
      <c r="H21" s="117"/>
      <c r="I21" s="116"/>
      <c r="J21" s="116"/>
      <c r="K21" s="119"/>
      <c r="L21" s="119"/>
      <c r="M21" s="119"/>
      <c r="N21" s="118"/>
      <c r="O21" s="117"/>
      <c r="P21" s="116"/>
      <c r="Q21" s="116"/>
      <c r="R21" s="119"/>
      <c r="S21" s="119"/>
      <c r="T21" s="119"/>
      <c r="U21" s="118"/>
      <c r="V21" s="117"/>
      <c r="W21" s="116"/>
      <c r="X21" s="116"/>
      <c r="Y21" s="120"/>
      <c r="Z21" s="116"/>
      <c r="AA21" s="116"/>
      <c r="AB21" s="118"/>
      <c r="AC21" s="117"/>
      <c r="AD21" s="116"/>
      <c r="AE21" s="116"/>
      <c r="AF21" s="121"/>
      <c r="AG21" s="121"/>
      <c r="AH21" s="121"/>
      <c r="AI21" s="118"/>
      <c r="AJ21" s="117"/>
    </row>
    <row r="22" spans="1:37" ht="26.1" customHeight="1" x14ac:dyDescent="0.25">
      <c r="A22">
        <v>26</v>
      </c>
      <c r="C22" s="39" t="s">
        <v>58</v>
      </c>
      <c r="D22" s="38">
        <v>24</v>
      </c>
      <c r="E22" s="72"/>
      <c r="F22" s="72"/>
      <c r="G22" s="62"/>
      <c r="H22" s="61"/>
      <c r="I22" s="73"/>
      <c r="J22" s="73"/>
      <c r="K22" s="71"/>
      <c r="L22" s="71"/>
      <c r="M22" s="71"/>
      <c r="N22" s="62"/>
      <c r="O22" s="61"/>
      <c r="P22" s="73"/>
      <c r="Q22" s="73"/>
      <c r="R22" s="71"/>
      <c r="S22" s="71"/>
      <c r="T22" s="71"/>
      <c r="U22" s="62"/>
      <c r="V22" s="61"/>
      <c r="W22" s="73"/>
      <c r="X22" s="73"/>
      <c r="Y22" s="73"/>
      <c r="Z22" s="73"/>
      <c r="AA22" s="73"/>
      <c r="AB22" s="62"/>
      <c r="AC22" s="61"/>
      <c r="AD22" s="72"/>
      <c r="AE22" s="73"/>
      <c r="AF22" s="65"/>
      <c r="AG22" s="65"/>
      <c r="AH22" s="65"/>
      <c r="AI22" s="62"/>
      <c r="AJ22" s="61"/>
    </row>
    <row r="23" spans="1:37" ht="21" customHeight="1" x14ac:dyDescent="0.25">
      <c r="A23">
        <v>21</v>
      </c>
      <c r="E23" s="1"/>
      <c r="F23" s="3"/>
      <c r="G23" s="3"/>
      <c r="H23" s="3"/>
      <c r="O23" s="11"/>
      <c r="P23" s="15"/>
      <c r="Q23" s="1"/>
      <c r="R23" s="1"/>
      <c r="S23" s="1"/>
      <c r="T23" s="15"/>
      <c r="U23" s="1"/>
      <c r="V23" s="1"/>
      <c r="W23" s="1"/>
      <c r="X23" s="1"/>
      <c r="Y23" s="1"/>
      <c r="Z23" s="1"/>
      <c r="AA23" s="15"/>
      <c r="AB23" s="1"/>
    </row>
    <row r="24" spans="1:37" ht="20.100000000000001" customHeight="1" x14ac:dyDescent="0.25">
      <c r="A24">
        <v>20</v>
      </c>
      <c r="N24" s="319"/>
      <c r="O24" s="11"/>
      <c r="P24" s="11"/>
      <c r="R24" s="1"/>
      <c r="Y24" s="4"/>
    </row>
    <row r="25" spans="1:37" ht="20.100000000000001" customHeight="1" x14ac:dyDescent="0.25">
      <c r="A25">
        <v>20</v>
      </c>
      <c r="N25" s="319"/>
      <c r="O25" s="11"/>
      <c r="P25" s="11"/>
      <c r="R25" s="1"/>
      <c r="Y25" s="4"/>
    </row>
    <row r="26" spans="1:37" ht="20.100000000000001" customHeight="1" x14ac:dyDescent="0.25">
      <c r="A26">
        <v>20</v>
      </c>
      <c r="N26" s="319"/>
      <c r="O26" s="11"/>
      <c r="P26" s="11"/>
      <c r="R26" s="1"/>
      <c r="Y26" s="4"/>
    </row>
    <row r="27" spans="1:37" ht="18.899999999999999" customHeight="1" x14ac:dyDescent="0.25">
      <c r="A27">
        <v>19</v>
      </c>
      <c r="N27" s="319"/>
      <c r="Q27" s="328" t="s">
        <v>17</v>
      </c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</row>
    <row r="28" spans="1:37" ht="9.9" customHeight="1" x14ac:dyDescent="0.25">
      <c r="A28">
        <v>10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2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ht="20.100000000000001" customHeight="1" x14ac:dyDescent="0.25">
      <c r="A29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20"/>
      <c r="O29" s="9"/>
      <c r="P29" s="9"/>
      <c r="Q29" s="9"/>
      <c r="R29" s="9"/>
      <c r="S29" s="9"/>
      <c r="T29" s="9"/>
      <c r="U29" s="329" t="s">
        <v>12</v>
      </c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9"/>
    </row>
    <row r="30" spans="1:37" ht="20.100000000000001" customHeight="1" x14ac:dyDescent="0.25">
      <c r="A30">
        <v>20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329" t="s">
        <v>13</v>
      </c>
      <c r="AB30" s="329"/>
      <c r="AC30" s="329"/>
      <c r="AD30" s="329"/>
      <c r="AE30" s="329"/>
      <c r="AF30" s="329"/>
      <c r="AG30" s="329"/>
      <c r="AH30" s="329"/>
      <c r="AI30" s="329"/>
      <c r="AJ30" s="329"/>
      <c r="AK30" s="9"/>
    </row>
    <row r="31" spans="1:37" ht="20.100000000000001" customHeight="1" x14ac:dyDescent="0.25">
      <c r="A31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330" t="s">
        <v>14</v>
      </c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9"/>
    </row>
  </sheetData>
  <mergeCells count="10">
    <mergeCell ref="Q31:AJ31"/>
    <mergeCell ref="U29:AJ29"/>
    <mergeCell ref="AA30:AJ30"/>
    <mergeCell ref="C2:AJ4"/>
    <mergeCell ref="C5:AJ6"/>
    <mergeCell ref="C9:C11"/>
    <mergeCell ref="D9:D11"/>
    <mergeCell ref="E9:E11"/>
    <mergeCell ref="F9:AJ9"/>
    <mergeCell ref="Q27:AK27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AK34"/>
  <sheetViews>
    <sheetView showGridLines="0" topLeftCell="A8" zoomScaleNormal="100" zoomScaleSheetLayoutView="100" workbookViewId="0">
      <selection activeCell="R24" sqref="R24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3" spans="1:37" ht="12.75" customHeight="1" x14ac:dyDescent="0.25">
      <c r="A3">
        <v>12.75</v>
      </c>
      <c r="B3" s="14"/>
      <c r="C3" s="331" t="str">
        <f ca="1">JANEIRO!C5</f>
        <v xml:space="preserve">     AGENDA DE ATIVIDADES 2024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14"/>
    </row>
    <row r="4" spans="1:37" ht="12.75" customHeight="1" x14ac:dyDescent="0.25">
      <c r="A4">
        <v>12.75</v>
      </c>
      <c r="B4" s="14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14"/>
    </row>
    <row r="5" spans="1:37" ht="12.75" customHeight="1" x14ac:dyDescent="0.25">
      <c r="A5">
        <v>12.75</v>
      </c>
      <c r="B5" s="14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2" t="str">
        <f>JANEIRO!C8</f>
        <v xml:space="preserve">        V.7 - Atualizado em 17/11/2023 – Arquivo sujeito a alterações e disponibilidade de recursos. Acompanhe as atualizações pelo site www.sincorsp.org.br</v>
      </c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14"/>
    </row>
    <row r="7" spans="1:37" ht="12.75" customHeight="1" x14ac:dyDescent="0.25">
      <c r="A7">
        <v>12.75</v>
      </c>
      <c r="B7" s="14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14"/>
    </row>
    <row r="8" spans="1:37" ht="21" customHeight="1" x14ac:dyDescent="0.25">
      <c r="A8">
        <v>21</v>
      </c>
    </row>
    <row r="9" spans="1:37" ht="21" customHeight="1" x14ac:dyDescent="0.25">
      <c r="A9">
        <v>21</v>
      </c>
    </row>
    <row r="10" spans="1:37" ht="17.100000000000001" customHeight="1" x14ac:dyDescent="0.25">
      <c r="A10">
        <v>17</v>
      </c>
      <c r="C10" s="346" t="s">
        <v>0</v>
      </c>
      <c r="D10" s="346" t="s">
        <v>5</v>
      </c>
      <c r="E10" s="347" t="s">
        <v>7</v>
      </c>
      <c r="F10" s="366" t="str">
        <f>AUTOMACAO!C10</f>
        <v>JULHO / 2024</v>
      </c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</row>
    <row r="11" spans="1:37" ht="20.100000000000001" customHeight="1" x14ac:dyDescent="0.25">
      <c r="A11">
        <v>20</v>
      </c>
      <c r="C11" s="346"/>
      <c r="D11" s="346"/>
      <c r="E11" s="347"/>
      <c r="F11" s="98" t="s">
        <v>3</v>
      </c>
      <c r="G11" s="98" t="s">
        <v>1</v>
      </c>
      <c r="H11" s="98" t="s">
        <v>2</v>
      </c>
      <c r="I11" s="98" t="s">
        <v>2</v>
      </c>
      <c r="J11" s="98" t="s">
        <v>3</v>
      </c>
      <c r="K11" s="100" t="s">
        <v>3</v>
      </c>
      <c r="L11" s="100" t="s">
        <v>4</v>
      </c>
      <c r="M11" s="103" t="s">
        <v>3</v>
      </c>
      <c r="N11" s="103" t="s">
        <v>1</v>
      </c>
      <c r="O11" s="98" t="s">
        <v>2</v>
      </c>
      <c r="P11" s="98" t="s">
        <v>2</v>
      </c>
      <c r="Q11" s="98" t="s">
        <v>3</v>
      </c>
      <c r="R11" s="101" t="s">
        <v>3</v>
      </c>
      <c r="S11" s="100" t="s">
        <v>4</v>
      </c>
      <c r="T11" s="98" t="s">
        <v>3</v>
      </c>
      <c r="U11" s="98" t="s">
        <v>1</v>
      </c>
      <c r="V11" s="98" t="s">
        <v>2</v>
      </c>
      <c r="W11" s="98" t="s">
        <v>2</v>
      </c>
      <c r="X11" s="98" t="s">
        <v>3</v>
      </c>
      <c r="Y11" s="101" t="s">
        <v>3</v>
      </c>
      <c r="Z11" s="100" t="s">
        <v>4</v>
      </c>
      <c r="AA11" s="98" t="s">
        <v>3</v>
      </c>
      <c r="AB11" s="98" t="s">
        <v>1</v>
      </c>
      <c r="AC11" s="98" t="s">
        <v>2</v>
      </c>
      <c r="AD11" s="98" t="s">
        <v>2</v>
      </c>
      <c r="AE11" s="98" t="s">
        <v>3</v>
      </c>
      <c r="AF11" s="101" t="s">
        <v>3</v>
      </c>
      <c r="AG11" s="100" t="s">
        <v>4</v>
      </c>
      <c r="AH11" s="98" t="s">
        <v>3</v>
      </c>
      <c r="AI11" s="98" t="s">
        <v>1</v>
      </c>
      <c r="AJ11" s="98" t="s">
        <v>2</v>
      </c>
    </row>
    <row r="12" spans="1:37" ht="20.100000000000001" customHeight="1" x14ac:dyDescent="0.25">
      <c r="A12">
        <v>20</v>
      </c>
      <c r="C12" s="346"/>
      <c r="D12" s="346"/>
      <c r="E12" s="347"/>
      <c r="F12" s="98">
        <v>1</v>
      </c>
      <c r="G12" s="98">
        <f t="shared" ref="G12:AJ12" si="0">F12+1</f>
        <v>2</v>
      </c>
      <c r="H12" s="98">
        <f t="shared" si="0"/>
        <v>3</v>
      </c>
      <c r="I12" s="98">
        <f t="shared" si="0"/>
        <v>4</v>
      </c>
      <c r="J12" s="98">
        <f t="shared" si="0"/>
        <v>5</v>
      </c>
      <c r="K12" s="102">
        <f t="shared" si="0"/>
        <v>6</v>
      </c>
      <c r="L12" s="102">
        <f t="shared" si="0"/>
        <v>7</v>
      </c>
      <c r="M12" s="97">
        <f t="shared" si="0"/>
        <v>8</v>
      </c>
      <c r="N12" s="97">
        <f t="shared" ref="N12" si="1">M12+1</f>
        <v>9</v>
      </c>
      <c r="O12" s="98">
        <f t="shared" ref="O12" si="2">N12+1</f>
        <v>10</v>
      </c>
      <c r="P12" s="98">
        <f t="shared" si="0"/>
        <v>11</v>
      </c>
      <c r="Q12" s="98">
        <f t="shared" si="0"/>
        <v>12</v>
      </c>
      <c r="R12" s="99">
        <f t="shared" si="0"/>
        <v>13</v>
      </c>
      <c r="S12" s="102">
        <f t="shared" si="0"/>
        <v>14</v>
      </c>
      <c r="T12" s="98">
        <f t="shared" si="0"/>
        <v>15</v>
      </c>
      <c r="U12" s="98">
        <f t="shared" si="0"/>
        <v>16</v>
      </c>
      <c r="V12" s="98">
        <f t="shared" si="0"/>
        <v>17</v>
      </c>
      <c r="W12" s="98">
        <f t="shared" si="0"/>
        <v>18</v>
      </c>
      <c r="X12" s="98">
        <f t="shared" si="0"/>
        <v>19</v>
      </c>
      <c r="Y12" s="99">
        <f t="shared" si="0"/>
        <v>20</v>
      </c>
      <c r="Z12" s="102">
        <f t="shared" si="0"/>
        <v>21</v>
      </c>
      <c r="AA12" s="98">
        <f t="shared" si="0"/>
        <v>22</v>
      </c>
      <c r="AB12" s="98">
        <f t="shared" si="0"/>
        <v>23</v>
      </c>
      <c r="AC12" s="98">
        <f t="shared" si="0"/>
        <v>24</v>
      </c>
      <c r="AD12" s="98">
        <f t="shared" si="0"/>
        <v>25</v>
      </c>
      <c r="AE12" s="98">
        <f t="shared" si="0"/>
        <v>26</v>
      </c>
      <c r="AF12" s="99">
        <f t="shared" si="0"/>
        <v>27</v>
      </c>
      <c r="AG12" s="102">
        <f t="shared" si="0"/>
        <v>28</v>
      </c>
      <c r="AH12" s="98">
        <f t="shared" si="0"/>
        <v>29</v>
      </c>
      <c r="AI12" s="98">
        <f t="shared" si="0"/>
        <v>30</v>
      </c>
      <c r="AJ12" s="98">
        <f t="shared" si="0"/>
        <v>31</v>
      </c>
    </row>
    <row r="13" spans="1:37" ht="17.100000000000001" customHeight="1" x14ac:dyDescent="0.25">
      <c r="A13">
        <v>17</v>
      </c>
      <c r="C13" s="39" t="s">
        <v>36</v>
      </c>
      <c r="D13" s="75">
        <v>10</v>
      </c>
      <c r="E13" s="55"/>
      <c r="F13" s="66"/>
      <c r="G13" s="66"/>
      <c r="H13" s="66"/>
      <c r="I13" s="129"/>
      <c r="J13" s="129"/>
      <c r="K13" s="61"/>
      <c r="L13" s="61"/>
      <c r="M13" s="120"/>
      <c r="N13" s="120"/>
      <c r="O13" s="55"/>
      <c r="P13" s="66"/>
      <c r="Q13" s="66"/>
      <c r="R13" s="92"/>
      <c r="S13" s="61"/>
      <c r="T13" s="66"/>
      <c r="U13" s="66"/>
      <c r="V13" s="66"/>
      <c r="W13" s="65"/>
      <c r="X13" s="65"/>
      <c r="Y13" s="92"/>
      <c r="Z13" s="61"/>
      <c r="AA13" s="66"/>
      <c r="AB13" s="66"/>
      <c r="AC13" s="66"/>
      <c r="AD13" s="65"/>
      <c r="AE13" s="65"/>
      <c r="AF13" s="92"/>
      <c r="AG13" s="61"/>
      <c r="AH13" s="66"/>
      <c r="AI13" s="66"/>
      <c r="AJ13" s="66"/>
    </row>
    <row r="14" spans="1:37" ht="24" customHeight="1" x14ac:dyDescent="0.25">
      <c r="A14">
        <v>24</v>
      </c>
      <c r="C14" s="39" t="s">
        <v>118</v>
      </c>
      <c r="D14" s="75">
        <v>11</v>
      </c>
      <c r="E14" s="85"/>
      <c r="F14" s="66"/>
      <c r="G14" s="66"/>
      <c r="H14" s="66"/>
      <c r="I14" s="129"/>
      <c r="J14" s="129"/>
      <c r="K14" s="61"/>
      <c r="L14" s="61"/>
      <c r="M14" s="120"/>
      <c r="N14" s="120"/>
      <c r="O14" s="71"/>
      <c r="P14" s="85"/>
      <c r="Q14" s="66"/>
      <c r="R14" s="92"/>
      <c r="S14" s="61"/>
      <c r="T14" s="66"/>
      <c r="U14" s="281"/>
      <c r="V14" s="66"/>
      <c r="W14" s="65"/>
      <c r="X14" s="65"/>
      <c r="Y14" s="92"/>
      <c r="Z14" s="61"/>
      <c r="AA14" s="66"/>
      <c r="AB14" s="66"/>
      <c r="AC14" s="66"/>
      <c r="AD14" s="65"/>
      <c r="AE14" s="65"/>
      <c r="AF14" s="92"/>
      <c r="AG14" s="61"/>
      <c r="AH14" s="66"/>
      <c r="AI14" s="66"/>
      <c r="AJ14" s="66"/>
    </row>
    <row r="15" spans="1:37" ht="17.100000000000001" customHeight="1" x14ac:dyDescent="0.25">
      <c r="A15">
        <v>17</v>
      </c>
      <c r="C15" s="39" t="s">
        <v>8</v>
      </c>
      <c r="D15" s="75">
        <v>16</v>
      </c>
      <c r="E15" s="53"/>
      <c r="F15" s="71"/>
      <c r="G15" s="71"/>
      <c r="H15" s="71"/>
      <c r="I15" s="129"/>
      <c r="J15" s="129"/>
      <c r="K15" s="61"/>
      <c r="L15" s="61"/>
      <c r="M15" s="120"/>
      <c r="N15" s="120"/>
      <c r="O15" s="71"/>
      <c r="P15" s="71"/>
      <c r="Q15" s="71"/>
      <c r="R15" s="79"/>
      <c r="S15" s="61"/>
      <c r="T15" s="71"/>
      <c r="U15" s="53"/>
      <c r="V15" s="71"/>
      <c r="W15" s="71"/>
      <c r="X15" s="71"/>
      <c r="Y15" s="79"/>
      <c r="Z15" s="61"/>
      <c r="AA15" s="71"/>
      <c r="AB15" s="71"/>
      <c r="AC15" s="71"/>
      <c r="AD15" s="71"/>
      <c r="AE15" s="71"/>
      <c r="AF15" s="79"/>
      <c r="AG15" s="61"/>
      <c r="AH15" s="71"/>
      <c r="AI15" s="71"/>
      <c r="AJ15" s="71"/>
    </row>
    <row r="16" spans="1:37" s="113" customFormat="1" ht="24" customHeight="1" x14ac:dyDescent="0.25">
      <c r="A16">
        <v>24</v>
      </c>
      <c r="C16" s="49" t="s">
        <v>16</v>
      </c>
      <c r="D16" s="133">
        <v>16</v>
      </c>
      <c r="E16" s="123"/>
      <c r="F16" s="121"/>
      <c r="G16" s="119"/>
      <c r="H16" s="121"/>
      <c r="I16" s="129"/>
      <c r="J16" s="129"/>
      <c r="K16" s="117"/>
      <c r="L16" s="117"/>
      <c r="M16" s="120"/>
      <c r="N16" s="120"/>
      <c r="O16" s="121"/>
      <c r="P16" s="121"/>
      <c r="Q16" s="119"/>
      <c r="R16" s="131"/>
      <c r="S16" s="117"/>
      <c r="T16" s="121"/>
      <c r="U16" s="123"/>
      <c r="V16" s="121"/>
      <c r="W16" s="121"/>
      <c r="X16" s="119"/>
      <c r="Y16" s="131"/>
      <c r="Z16" s="117"/>
      <c r="AA16" s="121"/>
      <c r="AB16" s="119"/>
      <c r="AC16" s="121"/>
      <c r="AD16" s="121"/>
      <c r="AE16" s="119"/>
      <c r="AF16" s="131"/>
      <c r="AG16" s="117"/>
      <c r="AH16" s="121"/>
      <c r="AI16" s="119"/>
      <c r="AJ16" s="121"/>
    </row>
    <row r="17" spans="1:37" s="113" customFormat="1" ht="17.100000000000001" customHeight="1" x14ac:dyDescent="0.25">
      <c r="A17" s="113">
        <v>17</v>
      </c>
      <c r="C17" s="49" t="s">
        <v>122</v>
      </c>
      <c r="D17" s="314">
        <v>23</v>
      </c>
      <c r="E17" s="316"/>
      <c r="F17" s="119"/>
      <c r="G17" s="119"/>
      <c r="H17" s="121"/>
      <c r="I17" s="129"/>
      <c r="J17" s="129"/>
      <c r="K17" s="117"/>
      <c r="L17" s="117"/>
      <c r="M17" s="120"/>
      <c r="N17" s="120"/>
      <c r="O17" s="121"/>
      <c r="P17" s="121"/>
      <c r="Q17" s="119"/>
      <c r="R17" s="131"/>
      <c r="S17" s="117"/>
      <c r="T17" s="121"/>
      <c r="U17" s="121"/>
      <c r="V17" s="121"/>
      <c r="W17" s="121"/>
      <c r="X17" s="119"/>
      <c r="Y17" s="131"/>
      <c r="Z17" s="117"/>
      <c r="AA17" s="121"/>
      <c r="AB17" s="316"/>
      <c r="AC17" s="121"/>
      <c r="AD17" s="121"/>
      <c r="AE17" s="315"/>
      <c r="AF17" s="131"/>
      <c r="AG17" s="117"/>
      <c r="AH17" s="121"/>
      <c r="AI17" s="119"/>
      <c r="AJ17" s="121"/>
    </row>
    <row r="18" spans="1:37" ht="17.100000000000001" customHeight="1" x14ac:dyDescent="0.25">
      <c r="A18" s="113">
        <v>17</v>
      </c>
      <c r="C18" s="39" t="s">
        <v>35</v>
      </c>
      <c r="D18" s="38">
        <v>26</v>
      </c>
      <c r="E18" s="81"/>
      <c r="G18" s="73"/>
      <c r="H18" s="73"/>
      <c r="I18" s="73"/>
      <c r="J18" s="73"/>
      <c r="K18" s="61"/>
      <c r="L18" s="61"/>
      <c r="M18" s="120"/>
      <c r="N18" s="120"/>
      <c r="O18" s="73"/>
      <c r="P18" s="73"/>
      <c r="Q18" s="73"/>
      <c r="R18" s="80"/>
      <c r="S18" s="61"/>
      <c r="T18" s="73"/>
      <c r="U18" s="73"/>
      <c r="V18" s="73"/>
      <c r="W18" s="73"/>
      <c r="X18" s="73"/>
      <c r="Y18" s="80"/>
      <c r="Z18" s="61"/>
      <c r="AA18" s="73"/>
      <c r="AB18" s="73"/>
      <c r="AC18" s="73"/>
      <c r="AD18" s="73"/>
      <c r="AE18" s="81"/>
      <c r="AF18" s="80"/>
      <c r="AG18" s="61"/>
      <c r="AH18" s="73"/>
      <c r="AI18" s="73"/>
      <c r="AJ18" s="73"/>
    </row>
    <row r="19" spans="1:37" s="113" customFormat="1" ht="17.100000000000001" customHeight="1" x14ac:dyDescent="0.25">
      <c r="A19" s="113">
        <v>17</v>
      </c>
      <c r="C19" s="49" t="s">
        <v>123</v>
      </c>
      <c r="D19" s="314">
        <v>30</v>
      </c>
      <c r="E19" s="316"/>
      <c r="F19" s="119"/>
      <c r="G19" s="119"/>
      <c r="H19" s="121"/>
      <c r="I19" s="129"/>
      <c r="J19" s="129"/>
      <c r="K19" s="117"/>
      <c r="L19" s="117"/>
      <c r="M19" s="120"/>
      <c r="N19" s="120"/>
      <c r="O19" s="121"/>
      <c r="P19" s="121"/>
      <c r="Q19" s="119"/>
      <c r="R19" s="131"/>
      <c r="S19" s="117"/>
      <c r="T19" s="121"/>
      <c r="U19" s="121"/>
      <c r="V19" s="121"/>
      <c r="W19" s="121"/>
      <c r="X19" s="119"/>
      <c r="Y19" s="131"/>
      <c r="Z19" s="117"/>
      <c r="AA19" s="121"/>
      <c r="AB19" s="121"/>
      <c r="AC19" s="121"/>
      <c r="AD19" s="121"/>
      <c r="AE19" s="315"/>
      <c r="AF19" s="131"/>
      <c r="AG19" s="117"/>
      <c r="AH19" s="121"/>
      <c r="AI19" s="316"/>
      <c r="AJ19" s="121"/>
    </row>
    <row r="20" spans="1:37" ht="17.100000000000001" customHeight="1" thickBot="1" x14ac:dyDescent="0.3">
      <c r="A20" s="113">
        <v>17</v>
      </c>
      <c r="C20" s="164" t="s">
        <v>15</v>
      </c>
      <c r="D20" s="229" t="s">
        <v>96</v>
      </c>
      <c r="E20" s="209"/>
      <c r="F20" s="195"/>
      <c r="G20" s="313"/>
      <c r="H20" s="311"/>
      <c r="I20" s="209"/>
      <c r="J20" s="195"/>
      <c r="K20" s="198"/>
      <c r="L20" s="198"/>
      <c r="M20" s="230"/>
      <c r="N20" s="230"/>
      <c r="O20" s="209"/>
      <c r="P20" s="209"/>
      <c r="Q20" s="195"/>
      <c r="R20" s="231"/>
      <c r="S20" s="198"/>
      <c r="T20" s="195"/>
      <c r="U20" s="209"/>
      <c r="V20" s="209"/>
      <c r="W20" s="209"/>
      <c r="X20" s="195"/>
      <c r="Y20" s="231"/>
      <c r="Z20" s="198"/>
      <c r="AA20" s="195"/>
      <c r="AB20" s="209"/>
      <c r="AC20" s="209"/>
      <c r="AD20" s="209"/>
      <c r="AE20" s="195"/>
      <c r="AF20" s="231"/>
      <c r="AG20" s="198"/>
      <c r="AH20" s="195"/>
      <c r="AI20" s="209"/>
      <c r="AJ20" s="209"/>
    </row>
    <row r="21" spans="1:37" s="113" customFormat="1" ht="24" customHeight="1" thickTop="1" x14ac:dyDescent="0.25">
      <c r="A21">
        <v>24</v>
      </c>
      <c r="C21" s="177" t="s">
        <v>59</v>
      </c>
      <c r="D21" s="232">
        <v>1</v>
      </c>
      <c r="E21" s="205"/>
      <c r="F21" s="205"/>
      <c r="G21" s="312"/>
      <c r="H21" s="233"/>
      <c r="I21" s="233"/>
      <c r="J21" s="233"/>
      <c r="K21" s="202"/>
      <c r="L21" s="202"/>
      <c r="M21" s="205"/>
      <c r="N21" s="205"/>
      <c r="O21" s="233"/>
      <c r="P21" s="233"/>
      <c r="Q21" s="233"/>
      <c r="R21" s="234"/>
      <c r="S21" s="202"/>
      <c r="T21" s="233"/>
      <c r="U21" s="233"/>
      <c r="V21" s="233"/>
      <c r="W21" s="233"/>
      <c r="X21" s="233"/>
      <c r="Y21" s="234"/>
      <c r="Z21" s="202"/>
      <c r="AA21" s="233"/>
      <c r="AB21" s="233"/>
      <c r="AC21" s="233"/>
      <c r="AD21" s="233"/>
      <c r="AE21" s="233"/>
      <c r="AF21" s="234"/>
      <c r="AG21" s="202"/>
      <c r="AH21" s="233"/>
      <c r="AI21" s="233"/>
      <c r="AJ21" s="233"/>
    </row>
    <row r="22" spans="1:37" s="113" customFormat="1" ht="24" customHeight="1" x14ac:dyDescent="0.25">
      <c r="A22">
        <v>24</v>
      </c>
      <c r="C22" s="39" t="s">
        <v>50</v>
      </c>
      <c r="D22" s="133">
        <v>26</v>
      </c>
      <c r="E22" s="120"/>
      <c r="F22" s="129"/>
      <c r="G22" s="129"/>
      <c r="H22" s="129"/>
      <c r="I22" s="129"/>
      <c r="J22" s="129"/>
      <c r="K22" s="117"/>
      <c r="L22" s="117"/>
      <c r="M22" s="120"/>
      <c r="N22" s="120"/>
      <c r="O22" s="129"/>
      <c r="P22" s="129"/>
      <c r="Q22" s="129"/>
      <c r="R22" s="132"/>
      <c r="S22" s="117"/>
      <c r="T22" s="129"/>
      <c r="U22" s="129"/>
      <c r="V22" s="129"/>
      <c r="W22" s="129"/>
      <c r="X22" s="129"/>
      <c r="Y22" s="132"/>
      <c r="Z22" s="117"/>
      <c r="AA22" s="129"/>
      <c r="AB22" s="129"/>
      <c r="AC22" s="129"/>
      <c r="AD22" s="129"/>
      <c r="AE22" s="120"/>
      <c r="AF22" s="132"/>
      <c r="AG22" s="117"/>
      <c r="AH22" s="129"/>
      <c r="AI22" s="129"/>
      <c r="AJ22" s="129"/>
    </row>
    <row r="23" spans="1:37" ht="24" customHeight="1" x14ac:dyDescent="0.25">
      <c r="A23">
        <v>24</v>
      </c>
      <c r="C23" s="39" t="s">
        <v>60</v>
      </c>
      <c r="D23" s="75">
        <v>27</v>
      </c>
      <c r="E23" s="120"/>
      <c r="F23" s="63"/>
      <c r="G23" s="63"/>
      <c r="H23" s="63"/>
      <c r="I23" s="63"/>
      <c r="J23" s="63"/>
      <c r="K23" s="61"/>
      <c r="L23" s="61"/>
      <c r="M23" s="120"/>
      <c r="N23" s="120"/>
      <c r="O23" s="63"/>
      <c r="P23" s="63"/>
      <c r="Q23" s="63"/>
      <c r="R23" s="80"/>
      <c r="S23" s="61"/>
      <c r="T23" s="63"/>
      <c r="U23" s="63"/>
      <c r="V23" s="63"/>
      <c r="W23" s="63"/>
      <c r="X23" s="63"/>
      <c r="Y23" s="80"/>
      <c r="Z23" s="61"/>
      <c r="AA23" s="63"/>
      <c r="AB23" s="63"/>
      <c r="AC23" s="63"/>
      <c r="AD23" s="63"/>
      <c r="AE23" s="63"/>
      <c r="AF23" s="120"/>
      <c r="AG23" s="61"/>
      <c r="AH23" s="63"/>
      <c r="AI23" s="63"/>
      <c r="AJ23" s="63"/>
    </row>
    <row r="24" spans="1:37" ht="21.9" customHeight="1" x14ac:dyDescent="0.25">
      <c r="A24">
        <v>22</v>
      </c>
      <c r="E24" s="1"/>
      <c r="F24" s="3"/>
      <c r="G24" s="10"/>
      <c r="H24" s="3"/>
      <c r="I24" s="5"/>
      <c r="J24" s="5"/>
      <c r="K24" s="2"/>
      <c r="L24" s="11"/>
      <c r="M24" s="11"/>
      <c r="N24" s="367" t="s">
        <v>48</v>
      </c>
      <c r="O24" s="2"/>
      <c r="P24" s="2"/>
      <c r="Q24" s="1"/>
      <c r="R24" s="1"/>
      <c r="S24" s="1"/>
      <c r="T24" s="10"/>
      <c r="U24" s="1"/>
      <c r="V24" s="1"/>
      <c r="W24" s="1"/>
      <c r="AA24" s="10"/>
    </row>
    <row r="25" spans="1:37" ht="6" customHeight="1" x14ac:dyDescent="0.25">
      <c r="A25" s="113">
        <v>6</v>
      </c>
      <c r="E25" s="1"/>
      <c r="F25" s="1"/>
      <c r="G25" s="10"/>
      <c r="H25" s="3"/>
      <c r="I25" s="6"/>
      <c r="J25" s="6"/>
      <c r="K25" s="1"/>
      <c r="L25" s="11"/>
      <c r="M25" s="11"/>
      <c r="N25" s="368"/>
      <c r="O25" s="1"/>
      <c r="P25" s="1"/>
      <c r="Q25" s="1"/>
      <c r="R25" s="1"/>
      <c r="S25" s="1"/>
      <c r="T25" s="10"/>
      <c r="U25" s="1"/>
      <c r="V25" s="1"/>
      <c r="W25" s="1"/>
      <c r="AA25" s="10"/>
    </row>
    <row r="26" spans="1:37" ht="21.9" customHeight="1" x14ac:dyDescent="0.25">
      <c r="A26" s="113">
        <v>22</v>
      </c>
      <c r="F26" s="3"/>
      <c r="G26" s="15"/>
      <c r="H26" s="3"/>
      <c r="I26" s="1"/>
      <c r="J26" s="1"/>
      <c r="K26" s="1"/>
      <c r="L26" s="11"/>
      <c r="M26" s="11"/>
      <c r="N26" s="368"/>
      <c r="O26" s="1"/>
      <c r="P26" s="1"/>
      <c r="Q26" s="1"/>
      <c r="R26" s="1"/>
      <c r="S26" s="15"/>
      <c r="T26" s="1"/>
      <c r="U26" s="1"/>
      <c r="V26" s="1"/>
      <c r="Z26" s="15"/>
    </row>
    <row r="27" spans="1:37" ht="21.9" customHeight="1" x14ac:dyDescent="0.25">
      <c r="A27" s="113">
        <v>22</v>
      </c>
      <c r="F27" s="3"/>
      <c r="G27" s="15"/>
      <c r="H27" s="3"/>
      <c r="I27" s="1"/>
      <c r="J27" s="1"/>
      <c r="K27" s="1"/>
      <c r="L27" s="11"/>
      <c r="M27" s="11"/>
      <c r="N27" s="368"/>
      <c r="O27" s="1"/>
      <c r="P27" s="1"/>
      <c r="Q27" s="1"/>
      <c r="R27" s="1"/>
      <c r="S27" s="15"/>
      <c r="T27" s="1"/>
      <c r="U27" s="1"/>
      <c r="V27" s="1"/>
      <c r="Z27" s="15"/>
    </row>
    <row r="28" spans="1:37" ht="21.9" customHeight="1" x14ac:dyDescent="0.25">
      <c r="A28" s="113">
        <v>22</v>
      </c>
      <c r="F28" s="3"/>
      <c r="G28" s="15"/>
      <c r="H28" s="3"/>
      <c r="I28" s="1"/>
      <c r="J28" s="1"/>
      <c r="K28" s="1"/>
      <c r="L28" s="11"/>
      <c r="M28" s="11"/>
      <c r="N28" s="368"/>
      <c r="O28" s="1"/>
      <c r="P28" s="1"/>
      <c r="Q28" s="1"/>
      <c r="R28" s="1"/>
      <c r="S28" s="15"/>
      <c r="T28" s="1"/>
      <c r="U28" s="1"/>
      <c r="V28" s="1"/>
      <c r="Z28" s="15"/>
    </row>
    <row r="29" spans="1:37" ht="21.9" customHeight="1" x14ac:dyDescent="0.25">
      <c r="A29" s="113">
        <v>22</v>
      </c>
      <c r="L29" s="11"/>
      <c r="M29" s="11"/>
      <c r="N29" s="369"/>
    </row>
    <row r="30" spans="1:37" ht="18.899999999999999" customHeight="1" x14ac:dyDescent="0.25">
      <c r="A30">
        <v>19</v>
      </c>
      <c r="Q30" s="328" t="s">
        <v>17</v>
      </c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</row>
    <row r="31" spans="1:37" ht="9.9" customHeight="1" x14ac:dyDescent="0.25">
      <c r="A31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9" t="s">
        <v>12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329" t="s">
        <v>13</v>
      </c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30" t="s">
        <v>14</v>
      </c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9"/>
    </row>
  </sheetData>
  <mergeCells count="11">
    <mergeCell ref="Q34:AJ34"/>
    <mergeCell ref="Q30:AK30"/>
    <mergeCell ref="C3:AJ5"/>
    <mergeCell ref="C6:AJ7"/>
    <mergeCell ref="C10:C12"/>
    <mergeCell ref="D10:D12"/>
    <mergeCell ref="E10:E12"/>
    <mergeCell ref="F10:AJ10"/>
    <mergeCell ref="U32:AJ32"/>
    <mergeCell ref="AA33:AJ33"/>
    <mergeCell ref="N24:N29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AK33"/>
  <sheetViews>
    <sheetView showGridLines="0" topLeftCell="A11" zoomScaleNormal="100" zoomScaleSheetLayoutView="100" workbookViewId="0">
      <selection activeCell="C20" sqref="C20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2.5546875" customWidth="1"/>
    <col min="39" max="40" width="10.109375" bestFit="1" customWidth="1"/>
  </cols>
  <sheetData>
    <row r="3" spans="1:37" ht="12.75" customHeight="1" x14ac:dyDescent="0.25">
      <c r="A3">
        <v>12.75</v>
      </c>
      <c r="B3" s="14"/>
      <c r="C3" s="331" t="str">
        <f ca="1">JANEIRO!C5</f>
        <v xml:space="preserve">     AGENDA DE ATIVIDADES 2024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14"/>
    </row>
    <row r="4" spans="1:37" ht="12.75" customHeight="1" x14ac:dyDescent="0.25">
      <c r="A4">
        <v>12.75</v>
      </c>
      <c r="B4" s="14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14"/>
    </row>
    <row r="5" spans="1:37" ht="12.75" customHeight="1" x14ac:dyDescent="0.25">
      <c r="A5">
        <v>12.75</v>
      </c>
      <c r="B5" s="14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2" t="str">
        <f>JANEIRO!C8</f>
        <v xml:space="preserve">        V.7 - Atualizado em 17/11/2023 – Arquivo sujeito a alterações e disponibilidade de recursos. Acompanhe as atualizações pelo site www.sincorsp.org.br</v>
      </c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14"/>
    </row>
    <row r="7" spans="1:37" ht="12.75" customHeight="1" x14ac:dyDescent="0.25">
      <c r="A7">
        <v>12.75</v>
      </c>
      <c r="B7" s="14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14"/>
    </row>
    <row r="8" spans="1:37" ht="21" customHeight="1" x14ac:dyDescent="0.25">
      <c r="A8">
        <v>21</v>
      </c>
    </row>
    <row r="9" spans="1:37" ht="21" customHeight="1" x14ac:dyDescent="0.25">
      <c r="A9">
        <v>21</v>
      </c>
    </row>
    <row r="10" spans="1:37" ht="17.100000000000001" customHeight="1" x14ac:dyDescent="0.25">
      <c r="A10">
        <v>17</v>
      </c>
      <c r="C10" s="346" t="s">
        <v>0</v>
      </c>
      <c r="D10" s="346" t="s">
        <v>5</v>
      </c>
      <c r="E10" s="347" t="s">
        <v>7</v>
      </c>
      <c r="F10" s="357" t="str">
        <f>AUTOMACAO!C11</f>
        <v>AGOSTO / 2024</v>
      </c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</row>
    <row r="11" spans="1:37" ht="20.100000000000001" customHeight="1" x14ac:dyDescent="0.25">
      <c r="A11">
        <v>20</v>
      </c>
      <c r="C11" s="346"/>
      <c r="D11" s="346"/>
      <c r="E11" s="347"/>
      <c r="F11" s="98" t="s">
        <v>2</v>
      </c>
      <c r="G11" s="98" t="s">
        <v>3</v>
      </c>
      <c r="H11" s="101" t="s">
        <v>3</v>
      </c>
      <c r="I11" s="100" t="s">
        <v>4</v>
      </c>
      <c r="J11" s="98" t="s">
        <v>3</v>
      </c>
      <c r="K11" s="98" t="s">
        <v>1</v>
      </c>
      <c r="L11" s="98" t="s">
        <v>2</v>
      </c>
      <c r="M11" s="98" t="s">
        <v>2</v>
      </c>
      <c r="N11" s="98" t="s">
        <v>3</v>
      </c>
      <c r="O11" s="101" t="s">
        <v>3</v>
      </c>
      <c r="P11" s="100" t="s">
        <v>4</v>
      </c>
      <c r="Q11" s="98" t="s">
        <v>3</v>
      </c>
      <c r="R11" s="98" t="s">
        <v>1</v>
      </c>
      <c r="S11" s="98" t="s">
        <v>2</v>
      </c>
      <c r="T11" s="98" t="s">
        <v>2</v>
      </c>
      <c r="U11" s="98" t="s">
        <v>3</v>
      </c>
      <c r="V11" s="101" t="s">
        <v>3</v>
      </c>
      <c r="W11" s="100" t="s">
        <v>4</v>
      </c>
      <c r="X11" s="98" t="s">
        <v>3</v>
      </c>
      <c r="Y11" s="98" t="s">
        <v>1</v>
      </c>
      <c r="Z11" s="98" t="s">
        <v>2</v>
      </c>
      <c r="AA11" s="98" t="s">
        <v>2</v>
      </c>
      <c r="AB11" s="98" t="s">
        <v>3</v>
      </c>
      <c r="AC11" s="101" t="s">
        <v>3</v>
      </c>
      <c r="AD11" s="100" t="s">
        <v>4</v>
      </c>
      <c r="AE11" s="98" t="s">
        <v>3</v>
      </c>
      <c r="AF11" s="98" t="s">
        <v>1</v>
      </c>
      <c r="AG11" s="98" t="s">
        <v>2</v>
      </c>
      <c r="AH11" s="98" t="s">
        <v>2</v>
      </c>
      <c r="AI11" s="98" t="s">
        <v>3</v>
      </c>
      <c r="AJ11" s="101" t="s">
        <v>3</v>
      </c>
    </row>
    <row r="12" spans="1:37" ht="20.100000000000001" customHeight="1" x14ac:dyDescent="0.25">
      <c r="A12">
        <v>20</v>
      </c>
      <c r="C12" s="346"/>
      <c r="D12" s="346"/>
      <c r="E12" s="347"/>
      <c r="F12" s="98">
        <v>1</v>
      </c>
      <c r="G12" s="98">
        <f t="shared" ref="G12:AJ12" si="0">F12+1</f>
        <v>2</v>
      </c>
      <c r="H12" s="99">
        <f t="shared" si="0"/>
        <v>3</v>
      </c>
      <c r="I12" s="104">
        <f t="shared" si="0"/>
        <v>4</v>
      </c>
      <c r="J12" s="98">
        <f t="shared" si="0"/>
        <v>5</v>
      </c>
      <c r="K12" s="98">
        <f t="shared" si="0"/>
        <v>6</v>
      </c>
      <c r="L12" s="98">
        <f t="shared" si="0"/>
        <v>7</v>
      </c>
      <c r="M12" s="98">
        <f t="shared" si="0"/>
        <v>8</v>
      </c>
      <c r="N12" s="98">
        <f t="shared" si="0"/>
        <v>9</v>
      </c>
      <c r="O12" s="99">
        <f t="shared" si="0"/>
        <v>10</v>
      </c>
      <c r="P12" s="104">
        <f t="shared" si="0"/>
        <v>11</v>
      </c>
      <c r="Q12" s="98">
        <f t="shared" si="0"/>
        <v>12</v>
      </c>
      <c r="R12" s="98">
        <f t="shared" si="0"/>
        <v>13</v>
      </c>
      <c r="S12" s="98">
        <f t="shared" si="0"/>
        <v>14</v>
      </c>
      <c r="T12" s="98">
        <f t="shared" si="0"/>
        <v>15</v>
      </c>
      <c r="U12" s="98">
        <f t="shared" si="0"/>
        <v>16</v>
      </c>
      <c r="V12" s="99">
        <f t="shared" si="0"/>
        <v>17</v>
      </c>
      <c r="W12" s="104">
        <f t="shared" si="0"/>
        <v>18</v>
      </c>
      <c r="X12" s="98">
        <f t="shared" si="0"/>
        <v>19</v>
      </c>
      <c r="Y12" s="98">
        <f t="shared" si="0"/>
        <v>20</v>
      </c>
      <c r="Z12" s="98">
        <f t="shared" si="0"/>
        <v>21</v>
      </c>
      <c r="AA12" s="98">
        <f t="shared" si="0"/>
        <v>22</v>
      </c>
      <c r="AB12" s="98">
        <f t="shared" si="0"/>
        <v>23</v>
      </c>
      <c r="AC12" s="99">
        <f t="shared" si="0"/>
        <v>24</v>
      </c>
      <c r="AD12" s="104">
        <f t="shared" si="0"/>
        <v>25</v>
      </c>
      <c r="AE12" s="98">
        <f t="shared" si="0"/>
        <v>26</v>
      </c>
      <c r="AF12" s="98">
        <f t="shared" si="0"/>
        <v>27</v>
      </c>
      <c r="AG12" s="98">
        <f t="shared" si="0"/>
        <v>28</v>
      </c>
      <c r="AH12" s="98">
        <f t="shared" si="0"/>
        <v>29</v>
      </c>
      <c r="AI12" s="98">
        <f t="shared" si="0"/>
        <v>30</v>
      </c>
      <c r="AJ12" s="99">
        <f t="shared" si="0"/>
        <v>31</v>
      </c>
    </row>
    <row r="13" spans="1:37" s="113" customFormat="1" ht="18.899999999999999" customHeight="1" x14ac:dyDescent="0.25">
      <c r="A13" s="113">
        <v>19</v>
      </c>
      <c r="C13" s="37" t="s">
        <v>121</v>
      </c>
      <c r="D13" s="51">
        <v>6</v>
      </c>
      <c r="E13" s="85"/>
      <c r="F13" s="116"/>
      <c r="G13" s="116"/>
      <c r="H13" s="132"/>
      <c r="I13" s="135"/>
      <c r="J13" s="127"/>
      <c r="K13" s="85"/>
      <c r="L13" s="127"/>
      <c r="M13" s="116"/>
      <c r="N13" s="116"/>
      <c r="O13" s="132"/>
      <c r="P13" s="135"/>
      <c r="Q13" s="127"/>
      <c r="R13" s="283"/>
      <c r="S13" s="127"/>
      <c r="T13" s="116"/>
      <c r="U13" s="116"/>
      <c r="V13" s="132"/>
      <c r="W13" s="135"/>
      <c r="X13" s="127"/>
      <c r="Y13" s="116"/>
      <c r="Z13" s="127"/>
      <c r="AA13" s="116"/>
      <c r="AB13" s="116"/>
      <c r="AC13" s="132"/>
      <c r="AD13" s="135"/>
      <c r="AE13" s="127"/>
      <c r="AF13" s="116"/>
      <c r="AG13" s="127"/>
      <c r="AH13" s="116"/>
      <c r="AI13" s="116"/>
      <c r="AJ13" s="132"/>
    </row>
    <row r="14" spans="1:37" ht="18.899999999999999" customHeight="1" x14ac:dyDescent="0.25">
      <c r="A14">
        <v>19</v>
      </c>
      <c r="C14" s="37" t="s">
        <v>8</v>
      </c>
      <c r="D14" s="38">
        <v>13</v>
      </c>
      <c r="E14" s="53"/>
      <c r="F14" s="70"/>
      <c r="G14" s="70"/>
      <c r="H14" s="93"/>
      <c r="I14" s="58"/>
      <c r="J14" s="73"/>
      <c r="K14" s="70"/>
      <c r="L14" s="73"/>
      <c r="M14" s="70"/>
      <c r="N14" s="70"/>
      <c r="O14" s="93"/>
      <c r="P14" s="58"/>
      <c r="Q14" s="73"/>
      <c r="R14" s="53"/>
      <c r="S14" s="73"/>
      <c r="T14" s="70"/>
      <c r="U14" s="70"/>
      <c r="V14" s="93"/>
      <c r="W14" s="58"/>
      <c r="X14" s="73"/>
      <c r="Y14" s="70"/>
      <c r="Z14" s="73"/>
      <c r="AA14" s="70"/>
      <c r="AB14" s="70"/>
      <c r="AC14" s="93"/>
      <c r="AD14" s="58"/>
      <c r="AE14" s="73"/>
      <c r="AF14" s="70"/>
      <c r="AG14" s="73"/>
      <c r="AH14" s="70"/>
      <c r="AI14" s="70"/>
      <c r="AJ14" s="132"/>
    </row>
    <row r="15" spans="1:37" s="113" customFormat="1" ht="24.9" customHeight="1" x14ac:dyDescent="0.25">
      <c r="A15" s="113">
        <v>25</v>
      </c>
      <c r="C15" s="49" t="s">
        <v>16</v>
      </c>
      <c r="D15" s="114">
        <v>13</v>
      </c>
      <c r="E15" s="123"/>
      <c r="F15" s="70"/>
      <c r="G15" s="70"/>
      <c r="H15" s="132"/>
      <c r="I15" s="135"/>
      <c r="J15" s="116"/>
      <c r="K15" s="116"/>
      <c r="L15" s="116"/>
      <c r="M15" s="116"/>
      <c r="N15" s="116"/>
      <c r="O15" s="132"/>
      <c r="P15" s="135"/>
      <c r="Q15" s="116"/>
      <c r="R15" s="123"/>
      <c r="S15" s="116"/>
      <c r="T15" s="116"/>
      <c r="U15" s="116"/>
      <c r="V15" s="132"/>
      <c r="W15" s="135"/>
      <c r="X15" s="116"/>
      <c r="Y15" s="116"/>
      <c r="Z15" s="116"/>
      <c r="AA15" s="116"/>
      <c r="AB15" s="116"/>
      <c r="AC15" s="132"/>
      <c r="AD15" s="135"/>
      <c r="AE15" s="116"/>
      <c r="AF15" s="116"/>
      <c r="AG15" s="116"/>
      <c r="AH15" s="116"/>
      <c r="AI15" s="116"/>
      <c r="AJ15" s="132"/>
    </row>
    <row r="16" spans="1:37" ht="18.899999999999999" customHeight="1" x14ac:dyDescent="0.25">
      <c r="A16">
        <v>19</v>
      </c>
      <c r="C16" s="37" t="s">
        <v>36</v>
      </c>
      <c r="D16" s="38">
        <v>14</v>
      </c>
      <c r="E16" s="55"/>
      <c r="F16" s="70"/>
      <c r="G16" s="70"/>
      <c r="H16" s="80"/>
      <c r="I16" s="58"/>
      <c r="J16" s="73"/>
      <c r="K16" s="73"/>
      <c r="L16" s="73"/>
      <c r="M16" s="73"/>
      <c r="N16" s="73"/>
      <c r="O16" s="80"/>
      <c r="P16" s="58"/>
      <c r="Q16" s="73"/>
      <c r="R16" s="73"/>
      <c r="S16" s="55"/>
      <c r="T16" s="73"/>
      <c r="U16" s="73"/>
      <c r="V16" s="80"/>
      <c r="W16" s="58"/>
      <c r="X16" s="73"/>
      <c r="Y16" s="73"/>
      <c r="Z16" s="73"/>
      <c r="AA16" s="73"/>
      <c r="AB16" s="73"/>
      <c r="AC16" s="80"/>
      <c r="AD16" s="58"/>
      <c r="AE16" s="73"/>
      <c r="AF16" s="73"/>
      <c r="AG16" s="73"/>
      <c r="AH16" s="73"/>
      <c r="AI16" s="73"/>
      <c r="AJ16" s="132"/>
    </row>
    <row r="17" spans="1:37" ht="18.899999999999999" customHeight="1" x14ac:dyDescent="0.25">
      <c r="A17">
        <v>19</v>
      </c>
      <c r="C17" s="49" t="s">
        <v>124</v>
      </c>
      <c r="D17" s="314">
        <v>27</v>
      </c>
      <c r="E17" s="316"/>
      <c r="F17" s="70"/>
      <c r="G17" s="70"/>
      <c r="H17" s="80"/>
      <c r="I17" s="58"/>
      <c r="J17" s="73"/>
      <c r="K17" s="73"/>
      <c r="L17" s="73"/>
      <c r="M17" s="73"/>
      <c r="N17" s="73"/>
      <c r="O17" s="80"/>
      <c r="P17" s="58"/>
      <c r="Q17" s="73"/>
      <c r="R17" s="73"/>
      <c r="S17" s="73"/>
      <c r="T17" s="73"/>
      <c r="U17" s="73"/>
      <c r="V17" s="80"/>
      <c r="W17" s="58"/>
      <c r="X17" s="73"/>
      <c r="Y17" s="73"/>
      <c r="Z17" s="73"/>
      <c r="AA17" s="73"/>
      <c r="AB17" s="73"/>
      <c r="AC17" s="80"/>
      <c r="AD17" s="58"/>
      <c r="AE17" s="73"/>
      <c r="AF17" s="316"/>
      <c r="AG17" s="73"/>
      <c r="AH17" s="73"/>
      <c r="AI17" s="284"/>
      <c r="AJ17" s="132"/>
    </row>
    <row r="18" spans="1:37" s="113" customFormat="1" ht="18.899999999999999" customHeight="1" x14ac:dyDescent="0.25">
      <c r="A18">
        <v>19</v>
      </c>
      <c r="C18" s="37" t="s">
        <v>35</v>
      </c>
      <c r="D18" s="29">
        <v>30</v>
      </c>
      <c r="E18" s="81"/>
      <c r="F18" s="116"/>
      <c r="G18" s="116"/>
      <c r="H18" s="132"/>
      <c r="I18" s="135"/>
      <c r="J18" s="116"/>
      <c r="K18" s="116"/>
      <c r="L18" s="116"/>
      <c r="M18" s="116"/>
      <c r="N18" s="116"/>
      <c r="O18" s="132"/>
      <c r="P18" s="135"/>
      <c r="Q18" s="116"/>
      <c r="R18" s="116"/>
      <c r="S18" s="116"/>
      <c r="T18" s="116"/>
      <c r="U18" s="116"/>
      <c r="V18" s="132"/>
      <c r="W18" s="135"/>
      <c r="X18" s="116"/>
      <c r="Y18" s="116"/>
      <c r="Z18" s="116"/>
      <c r="AA18" s="116"/>
      <c r="AB18" s="116"/>
      <c r="AC18" s="132"/>
      <c r="AD18" s="58"/>
      <c r="AE18" s="116"/>
      <c r="AF18" s="116"/>
      <c r="AG18" s="116"/>
      <c r="AH18" s="116"/>
      <c r="AI18" s="81"/>
      <c r="AJ18" s="132"/>
    </row>
    <row r="19" spans="1:37" ht="18.899999999999999" customHeight="1" x14ac:dyDescent="0.25">
      <c r="A19">
        <v>19</v>
      </c>
      <c r="C19" s="37" t="s">
        <v>15</v>
      </c>
      <c r="D19" s="29" t="s">
        <v>107</v>
      </c>
      <c r="E19" s="52"/>
      <c r="F19" s="52"/>
      <c r="G19" s="116"/>
      <c r="H19" s="80"/>
      <c r="I19" s="58"/>
      <c r="J19" s="116"/>
      <c r="K19" s="52"/>
      <c r="L19" s="52"/>
      <c r="M19" s="52"/>
      <c r="N19" s="116"/>
      <c r="O19" s="80"/>
      <c r="P19" s="58"/>
      <c r="Q19" s="116"/>
      <c r="R19" s="52"/>
      <c r="S19" s="52"/>
      <c r="T19" s="52"/>
      <c r="U19" s="116"/>
      <c r="V19" s="80"/>
      <c r="W19" s="58"/>
      <c r="X19" s="116"/>
      <c r="Y19" s="52"/>
      <c r="Z19" s="52"/>
      <c r="AA19" s="52"/>
      <c r="AB19" s="116"/>
      <c r="AC19" s="80"/>
      <c r="AD19" s="58"/>
      <c r="AE19" s="116"/>
      <c r="AF19" s="52"/>
      <c r="AG19" s="52"/>
      <c r="AH19" s="52"/>
      <c r="AI19" s="116"/>
      <c r="AJ19" s="132"/>
    </row>
    <row r="20" spans="1:37" ht="18.899999999999999" customHeight="1" x14ac:dyDescent="0.25">
      <c r="A20">
        <v>19</v>
      </c>
      <c r="C20" s="39" t="s">
        <v>34</v>
      </c>
      <c r="D20" s="51" t="s">
        <v>97</v>
      </c>
      <c r="E20" s="158"/>
      <c r="F20" s="116"/>
      <c r="G20" s="116"/>
      <c r="H20" s="132"/>
      <c r="I20" s="135"/>
      <c r="J20" s="116"/>
      <c r="K20" s="116"/>
      <c r="L20" s="116"/>
      <c r="M20" s="158"/>
      <c r="N20" s="116"/>
      <c r="O20" s="132"/>
      <c r="P20" s="135"/>
      <c r="Q20" s="116"/>
      <c r="R20" s="116"/>
      <c r="S20" s="116"/>
      <c r="T20" s="116"/>
      <c r="U20" s="116"/>
      <c r="V20" s="132"/>
      <c r="W20" s="135"/>
      <c r="X20" s="116"/>
      <c r="Y20" s="116"/>
      <c r="Z20" s="116"/>
      <c r="AA20" s="158"/>
      <c r="AB20" s="116"/>
      <c r="AC20" s="132"/>
      <c r="AD20" s="58"/>
      <c r="AE20" s="116"/>
      <c r="AF20" s="116"/>
      <c r="AG20" s="116"/>
      <c r="AH20" s="116"/>
      <c r="AI20" s="116"/>
      <c r="AJ20" s="132"/>
      <c r="AK20" s="12"/>
    </row>
    <row r="21" spans="1:37" ht="24.9" customHeight="1" thickBot="1" x14ac:dyDescent="0.3">
      <c r="A21">
        <v>25</v>
      </c>
      <c r="C21" s="164" t="s">
        <v>110</v>
      </c>
      <c r="D21" s="208" t="s">
        <v>109</v>
      </c>
      <c r="E21" s="264"/>
      <c r="F21" s="265"/>
      <c r="G21" s="265"/>
      <c r="H21" s="266"/>
      <c r="I21" s="267"/>
      <c r="J21" s="264"/>
      <c r="K21" s="264"/>
      <c r="L21" s="264"/>
      <c r="M21" s="264"/>
      <c r="N21" s="264"/>
      <c r="O21" s="266"/>
      <c r="P21" s="267"/>
      <c r="Q21" s="264"/>
      <c r="R21" s="264"/>
      <c r="S21" s="264"/>
      <c r="T21" s="264"/>
      <c r="U21" s="264"/>
      <c r="V21" s="266"/>
      <c r="W21" s="267"/>
      <c r="X21" s="264"/>
      <c r="Y21" s="264"/>
      <c r="Z21" s="264"/>
      <c r="AA21" s="264"/>
      <c r="AB21" s="264"/>
      <c r="AC21" s="266"/>
      <c r="AD21" s="211"/>
      <c r="AE21" s="265"/>
      <c r="AF21" s="265"/>
      <c r="AG21" s="265"/>
      <c r="AH21" s="265"/>
      <c r="AI21" s="265"/>
      <c r="AJ21" s="266"/>
      <c r="AK21" s="12"/>
    </row>
    <row r="22" spans="1:37" s="113" customFormat="1" ht="24" customHeight="1" thickTop="1" x14ac:dyDescent="0.25">
      <c r="A22" s="113">
        <v>24</v>
      </c>
      <c r="C22" s="177" t="s">
        <v>73</v>
      </c>
      <c r="D22" s="213">
        <v>1</v>
      </c>
      <c r="E22" s="295"/>
      <c r="F22" s="295"/>
      <c r="G22" s="296"/>
      <c r="H22" s="297"/>
      <c r="I22" s="298"/>
      <c r="J22" s="299"/>
      <c r="K22" s="296"/>
      <c r="L22" s="299"/>
      <c r="M22" s="296"/>
      <c r="N22" s="296"/>
      <c r="O22" s="297"/>
      <c r="P22" s="298"/>
      <c r="Q22" s="299"/>
      <c r="R22" s="296"/>
      <c r="S22" s="299"/>
      <c r="T22" s="296"/>
      <c r="U22" s="296"/>
      <c r="V22" s="297"/>
      <c r="W22" s="298"/>
      <c r="X22" s="299"/>
      <c r="Y22" s="296"/>
      <c r="Z22" s="299"/>
      <c r="AA22" s="296"/>
      <c r="AB22" s="296"/>
      <c r="AC22" s="297"/>
      <c r="AD22" s="298"/>
      <c r="AE22" s="299"/>
      <c r="AF22" s="296"/>
      <c r="AG22" s="299"/>
      <c r="AH22" s="296"/>
      <c r="AI22" s="296"/>
      <c r="AJ22" s="297"/>
    </row>
    <row r="23" spans="1:37" s="113" customFormat="1" ht="24" customHeight="1" x14ac:dyDescent="0.25">
      <c r="A23" s="113">
        <v>24</v>
      </c>
      <c r="C23" s="289" t="s">
        <v>88</v>
      </c>
      <c r="D23" s="290">
        <v>15</v>
      </c>
      <c r="E23" s="291"/>
      <c r="F23" s="292"/>
      <c r="G23" s="292"/>
      <c r="H23" s="293"/>
      <c r="I23" s="294"/>
      <c r="J23" s="292"/>
      <c r="K23" s="292"/>
      <c r="L23" s="292"/>
      <c r="M23" s="292"/>
      <c r="N23" s="292"/>
      <c r="O23" s="293"/>
      <c r="P23" s="294"/>
      <c r="Q23" s="292"/>
      <c r="R23" s="292"/>
      <c r="S23" s="292"/>
      <c r="T23" s="291"/>
      <c r="U23" s="292"/>
      <c r="V23" s="293"/>
      <c r="W23" s="294"/>
      <c r="X23" s="292"/>
      <c r="Y23" s="292"/>
      <c r="Z23" s="292"/>
      <c r="AA23" s="292"/>
      <c r="AB23" s="292"/>
      <c r="AC23" s="293"/>
      <c r="AD23" s="294"/>
      <c r="AE23" s="292"/>
      <c r="AF23" s="292"/>
      <c r="AG23" s="292"/>
      <c r="AH23" s="292"/>
      <c r="AI23" s="292"/>
      <c r="AJ23" s="293"/>
    </row>
    <row r="24" spans="1:37" s="113" customFormat="1" ht="24" customHeight="1" x14ac:dyDescent="0.25">
      <c r="A24" s="113">
        <v>24</v>
      </c>
      <c r="C24" s="39" t="s">
        <v>84</v>
      </c>
      <c r="D24" s="114">
        <v>15</v>
      </c>
      <c r="E24" s="120"/>
      <c r="F24" s="116"/>
      <c r="G24" s="73"/>
      <c r="H24" s="132"/>
      <c r="I24" s="135"/>
      <c r="J24" s="116"/>
      <c r="K24" s="116"/>
      <c r="L24" s="116"/>
      <c r="M24" s="116"/>
      <c r="N24" s="321"/>
      <c r="O24" s="132"/>
      <c r="P24" s="135"/>
      <c r="Q24" s="116"/>
      <c r="R24" s="116"/>
      <c r="S24" s="116"/>
      <c r="T24" s="120"/>
      <c r="U24" s="116"/>
      <c r="V24" s="132"/>
      <c r="W24" s="135"/>
      <c r="X24" s="116"/>
      <c r="Y24" s="116"/>
      <c r="Z24" s="116"/>
      <c r="AA24" s="116"/>
      <c r="AB24" s="116"/>
      <c r="AC24" s="132"/>
      <c r="AD24" s="135"/>
      <c r="AE24" s="116"/>
      <c r="AF24" s="116"/>
      <c r="AG24" s="116"/>
      <c r="AH24" s="116"/>
      <c r="AI24" s="116"/>
      <c r="AJ24" s="132"/>
    </row>
    <row r="25" spans="1:37" ht="18.899999999999999" customHeight="1" x14ac:dyDescent="0.25">
      <c r="A25">
        <v>19</v>
      </c>
      <c r="C25" s="37" t="s">
        <v>83</v>
      </c>
      <c r="D25" s="29">
        <v>15</v>
      </c>
      <c r="E25" s="120"/>
      <c r="F25" s="73"/>
      <c r="G25" s="73"/>
      <c r="H25" s="80"/>
      <c r="I25" s="58"/>
      <c r="J25" s="73"/>
      <c r="K25" s="73"/>
      <c r="L25" s="73"/>
      <c r="M25" s="73"/>
      <c r="N25" s="325"/>
      <c r="O25" s="80"/>
      <c r="P25" s="58"/>
      <c r="Q25" s="73"/>
      <c r="R25" s="73"/>
      <c r="S25" s="73"/>
      <c r="T25" s="120"/>
      <c r="U25" s="73"/>
      <c r="V25" s="80"/>
      <c r="W25" s="58"/>
      <c r="X25" s="73"/>
      <c r="Y25" s="73"/>
      <c r="Z25" s="73"/>
      <c r="AA25" s="73"/>
      <c r="AB25" s="73"/>
      <c r="AC25" s="80"/>
      <c r="AD25" s="58"/>
      <c r="AE25" s="73"/>
      <c r="AF25" s="73"/>
      <c r="AG25" s="73"/>
      <c r="AH25" s="73"/>
      <c r="AI25" s="73"/>
      <c r="AJ25" s="132"/>
    </row>
    <row r="26" spans="1:37" s="113" customFormat="1" ht="24" customHeight="1" x14ac:dyDescent="0.25">
      <c r="A26" s="113">
        <v>24</v>
      </c>
      <c r="C26" s="39" t="s">
        <v>51</v>
      </c>
      <c r="D26" s="51">
        <v>22</v>
      </c>
      <c r="E26" s="120"/>
      <c r="F26" s="116"/>
      <c r="G26" s="116"/>
      <c r="H26" s="132"/>
      <c r="I26" s="135"/>
      <c r="J26" s="116"/>
      <c r="K26" s="116"/>
      <c r="L26" s="116"/>
      <c r="M26" s="116"/>
      <c r="N26" s="321"/>
      <c r="O26" s="132"/>
      <c r="P26" s="135"/>
      <c r="Q26" s="116"/>
      <c r="R26" s="116"/>
      <c r="S26" s="116"/>
      <c r="T26" s="116"/>
      <c r="U26" s="116"/>
      <c r="V26" s="132"/>
      <c r="W26" s="135"/>
      <c r="X26" s="116"/>
      <c r="Y26" s="116"/>
      <c r="Z26" s="116"/>
      <c r="AA26" s="120"/>
      <c r="AB26" s="116"/>
      <c r="AC26" s="132"/>
      <c r="AD26" s="135"/>
      <c r="AE26" s="116"/>
      <c r="AF26" s="116"/>
      <c r="AG26" s="116"/>
      <c r="AH26" s="116"/>
      <c r="AI26" s="116"/>
      <c r="AJ26" s="132"/>
    </row>
    <row r="27" spans="1:37" ht="24" customHeight="1" x14ac:dyDescent="0.25">
      <c r="A27" s="113">
        <v>24</v>
      </c>
      <c r="C27" s="39" t="s">
        <v>61</v>
      </c>
      <c r="D27" s="51">
        <v>25</v>
      </c>
      <c r="E27" s="120"/>
      <c r="F27" s="73"/>
      <c r="G27" s="73"/>
      <c r="H27" s="80"/>
      <c r="I27" s="58"/>
      <c r="J27" s="73"/>
      <c r="K27" s="73"/>
      <c r="L27" s="73"/>
      <c r="M27" s="73"/>
      <c r="N27" s="325"/>
      <c r="O27" s="80"/>
      <c r="P27" s="58"/>
      <c r="Q27" s="73"/>
      <c r="R27" s="73"/>
      <c r="S27" s="73"/>
      <c r="T27" s="73"/>
      <c r="U27" s="73"/>
      <c r="V27" s="80"/>
      <c r="W27" s="58"/>
      <c r="X27" s="73"/>
      <c r="Y27" s="73"/>
      <c r="Z27" s="73"/>
      <c r="AA27" s="73"/>
      <c r="AB27" s="73"/>
      <c r="AC27" s="80"/>
      <c r="AD27" s="120"/>
      <c r="AE27" s="73"/>
      <c r="AF27" s="73"/>
      <c r="AG27" s="73"/>
      <c r="AH27" s="73"/>
      <c r="AJ27" s="132"/>
    </row>
    <row r="28" spans="1:37" ht="15.9" customHeight="1" x14ac:dyDescent="0.25">
      <c r="A28">
        <v>16</v>
      </c>
      <c r="K28" s="15"/>
      <c r="L28" s="1"/>
      <c r="M28" s="1"/>
      <c r="N28" s="318"/>
      <c r="O28" s="1"/>
      <c r="P28" s="1"/>
      <c r="Q28" s="1"/>
      <c r="R28" s="15"/>
      <c r="S28" s="15"/>
      <c r="T28" s="1"/>
      <c r="U28" s="1"/>
      <c r="V28" s="1"/>
      <c r="W28" s="1"/>
      <c r="X28" s="1"/>
      <c r="Y28" s="15"/>
      <c r="Z28" s="1"/>
      <c r="AA28" s="1"/>
      <c r="AB28" s="1"/>
      <c r="AC28" s="4"/>
      <c r="AD28" s="1"/>
      <c r="AE28" s="15"/>
      <c r="AF28" s="1"/>
    </row>
    <row r="29" spans="1:37" ht="18.899999999999999" customHeight="1" x14ac:dyDescent="0.25">
      <c r="A29">
        <v>19</v>
      </c>
      <c r="N29" s="319"/>
      <c r="Q29" s="328" t="s">
        <v>17</v>
      </c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</row>
    <row r="30" spans="1:37" ht="9.9" customHeight="1" x14ac:dyDescent="0.25">
      <c r="A30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ht="20.100000000000001" customHeight="1" x14ac:dyDescent="0.25">
      <c r="A31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70" t="s">
        <v>12</v>
      </c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9"/>
    </row>
    <row r="32" spans="1:37" ht="20.100000000000001" customHeight="1" x14ac:dyDescent="0.25">
      <c r="A32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370" t="s">
        <v>13</v>
      </c>
      <c r="AB32" s="370"/>
      <c r="AC32" s="370"/>
      <c r="AD32" s="370"/>
      <c r="AE32" s="370"/>
      <c r="AF32" s="370"/>
      <c r="AG32" s="370"/>
      <c r="AH32" s="370"/>
      <c r="AI32" s="370"/>
      <c r="AJ32" s="370"/>
      <c r="AK32" s="9"/>
    </row>
    <row r="33" spans="1:37" ht="19.95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30" t="s">
        <v>14</v>
      </c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9"/>
    </row>
  </sheetData>
  <mergeCells count="10">
    <mergeCell ref="C3:AJ5"/>
    <mergeCell ref="C6:AJ7"/>
    <mergeCell ref="Q33:AJ33"/>
    <mergeCell ref="C10:C12"/>
    <mergeCell ref="D10:D12"/>
    <mergeCell ref="E10:E12"/>
    <mergeCell ref="F10:AJ10"/>
    <mergeCell ref="U31:AJ31"/>
    <mergeCell ref="AA32:AJ32"/>
    <mergeCell ref="Q29:AK29"/>
  </mergeCells>
  <pageMargins left="7.874015748031496E-2" right="0.23622047244094491" top="0.31496062992125984" bottom="0.15748031496062992" header="0.31496062992125984" footer="0.11811023622047245"/>
  <pageSetup paperSize="9" scale="9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AK35"/>
  <sheetViews>
    <sheetView showGridLines="0" topLeftCell="A13" zoomScaleNormal="100" zoomScaleSheetLayoutView="100" workbookViewId="0">
      <selection activeCell="E20" sqref="E20"/>
    </sheetView>
  </sheetViews>
  <sheetFormatPr defaultRowHeight="13.2" x14ac:dyDescent="0.25"/>
  <cols>
    <col min="1" max="1" width="4.6640625" customWidth="1"/>
    <col min="2" max="2" width="3.6640625" customWidth="1"/>
    <col min="3" max="3" width="31.109375" customWidth="1"/>
    <col min="4" max="4" width="6.88671875" customWidth="1"/>
    <col min="5" max="5" width="4" customWidth="1"/>
    <col min="6" max="36" width="3.33203125" customWidth="1"/>
    <col min="37" max="37" width="3.6640625" customWidth="1"/>
    <col min="38" max="38" width="4.44140625" customWidth="1"/>
    <col min="39" max="40" width="10.109375" bestFit="1" customWidth="1"/>
  </cols>
  <sheetData>
    <row r="5" spans="1:37" ht="12.75" customHeight="1" x14ac:dyDescent="0.25">
      <c r="A5">
        <v>12.75</v>
      </c>
      <c r="B5" s="14"/>
      <c r="C5" s="331" t="str">
        <f ca="1">JANEIRO!C5</f>
        <v xml:space="preserve">     AGENDA DE ATIVIDADES 2024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4"/>
    </row>
    <row r="6" spans="1:37" ht="12.75" customHeight="1" x14ac:dyDescent="0.25">
      <c r="A6">
        <v>12.75</v>
      </c>
      <c r="B6" s="14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14"/>
    </row>
    <row r="7" spans="1:37" ht="12.75" customHeight="1" x14ac:dyDescent="0.25">
      <c r="A7">
        <v>12.75</v>
      </c>
      <c r="B7" s="1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14"/>
    </row>
    <row r="8" spans="1:37" ht="12.75" customHeight="1" x14ac:dyDescent="0.25">
      <c r="A8">
        <v>12.75</v>
      </c>
      <c r="B8" s="14"/>
      <c r="C8" s="332" t="str">
        <f>JANEIRO!C8</f>
        <v xml:space="preserve">        V.7 - Atualizado em 17/11/2023 – Arquivo sujeito a alterações e disponibilidade de recursos. Acompanhe as atualizações pelo site www.sincorsp.org.br</v>
      </c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14"/>
    </row>
    <row r="9" spans="1:37" ht="12.75" customHeight="1" x14ac:dyDescent="0.25">
      <c r="A9">
        <v>12.75</v>
      </c>
      <c r="B9" s="14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4"/>
    </row>
    <row r="10" spans="1:37" ht="21" customHeight="1" x14ac:dyDescent="0.25">
      <c r="A10">
        <v>21</v>
      </c>
    </row>
    <row r="11" spans="1:37" ht="21" customHeight="1" x14ac:dyDescent="0.25">
      <c r="A11">
        <v>21</v>
      </c>
    </row>
    <row r="12" spans="1:37" ht="17.100000000000001" customHeight="1" x14ac:dyDescent="0.25">
      <c r="A12">
        <v>17</v>
      </c>
      <c r="C12" s="346" t="s">
        <v>0</v>
      </c>
      <c r="D12" s="346" t="s">
        <v>5</v>
      </c>
      <c r="E12" s="347" t="s">
        <v>7</v>
      </c>
      <c r="F12" s="357" t="str">
        <f>AUTOMACAO!C12</f>
        <v>SETEMBRO / 2024</v>
      </c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</row>
    <row r="13" spans="1:37" ht="20.100000000000001" customHeight="1" x14ac:dyDescent="0.25">
      <c r="A13">
        <v>20</v>
      </c>
      <c r="C13" s="346"/>
      <c r="D13" s="346"/>
      <c r="E13" s="347"/>
      <c r="F13" s="67"/>
      <c r="G13" s="100" t="s">
        <v>4</v>
      </c>
      <c r="H13" s="98" t="s">
        <v>3</v>
      </c>
      <c r="I13" s="98" t="s">
        <v>1</v>
      </c>
      <c r="J13" s="98" t="s">
        <v>2</v>
      </c>
      <c r="K13" s="98" t="s">
        <v>2</v>
      </c>
      <c r="L13" s="98" t="s">
        <v>3</v>
      </c>
      <c r="M13" s="101" t="s">
        <v>3</v>
      </c>
      <c r="N13" s="100" t="s">
        <v>4</v>
      </c>
      <c r="O13" s="98" t="s">
        <v>3</v>
      </c>
      <c r="P13" s="98" t="s">
        <v>1</v>
      </c>
      <c r="Q13" s="98" t="s">
        <v>2</v>
      </c>
      <c r="R13" s="98" t="s">
        <v>2</v>
      </c>
      <c r="S13" s="98" t="s">
        <v>3</v>
      </c>
      <c r="T13" s="101" t="s">
        <v>3</v>
      </c>
      <c r="U13" s="100" t="s">
        <v>4</v>
      </c>
      <c r="V13" s="98" t="s">
        <v>3</v>
      </c>
      <c r="W13" s="98" t="s">
        <v>1</v>
      </c>
      <c r="X13" s="98" t="s">
        <v>2</v>
      </c>
      <c r="Y13" s="98" t="s">
        <v>2</v>
      </c>
      <c r="Z13" s="98" t="s">
        <v>3</v>
      </c>
      <c r="AA13" s="101" t="s">
        <v>3</v>
      </c>
      <c r="AB13" s="100" t="s">
        <v>4</v>
      </c>
      <c r="AC13" s="98" t="s">
        <v>3</v>
      </c>
      <c r="AD13" s="98" t="s">
        <v>1</v>
      </c>
      <c r="AE13" s="98" t="s">
        <v>2</v>
      </c>
      <c r="AF13" s="98" t="s">
        <v>2</v>
      </c>
      <c r="AG13" s="98" t="s">
        <v>3</v>
      </c>
      <c r="AH13" s="101" t="s">
        <v>3</v>
      </c>
      <c r="AI13" s="100" t="s">
        <v>4</v>
      </c>
      <c r="AJ13" s="98" t="s">
        <v>3</v>
      </c>
    </row>
    <row r="14" spans="1:37" ht="20.100000000000001" customHeight="1" x14ac:dyDescent="0.25">
      <c r="A14">
        <v>20</v>
      </c>
      <c r="C14" s="346"/>
      <c r="D14" s="346"/>
      <c r="E14" s="347"/>
      <c r="F14" s="67"/>
      <c r="G14" s="104">
        <v>1</v>
      </c>
      <c r="H14" s="98">
        <f t="shared" ref="H14:AJ14" si="0">G14+1</f>
        <v>2</v>
      </c>
      <c r="I14" s="98">
        <f t="shared" si="0"/>
        <v>3</v>
      </c>
      <c r="J14" s="98">
        <f t="shared" si="0"/>
        <v>4</v>
      </c>
      <c r="K14" s="98">
        <f t="shared" si="0"/>
        <v>5</v>
      </c>
      <c r="L14" s="98">
        <f t="shared" si="0"/>
        <v>6</v>
      </c>
      <c r="M14" s="104">
        <f t="shared" si="0"/>
        <v>7</v>
      </c>
      <c r="N14" s="104">
        <f t="shared" si="0"/>
        <v>8</v>
      </c>
      <c r="O14" s="98">
        <f t="shared" si="0"/>
        <v>9</v>
      </c>
      <c r="P14" s="98">
        <f t="shared" si="0"/>
        <v>10</v>
      </c>
      <c r="Q14" s="98">
        <f t="shared" si="0"/>
        <v>11</v>
      </c>
      <c r="R14" s="98">
        <f t="shared" si="0"/>
        <v>12</v>
      </c>
      <c r="S14" s="98">
        <f t="shared" si="0"/>
        <v>13</v>
      </c>
      <c r="T14" s="99">
        <f t="shared" si="0"/>
        <v>14</v>
      </c>
      <c r="U14" s="104">
        <f t="shared" si="0"/>
        <v>15</v>
      </c>
      <c r="V14" s="98">
        <f t="shared" si="0"/>
        <v>16</v>
      </c>
      <c r="W14" s="98">
        <f t="shared" si="0"/>
        <v>17</v>
      </c>
      <c r="X14" s="98">
        <f t="shared" si="0"/>
        <v>18</v>
      </c>
      <c r="Y14" s="98">
        <f t="shared" si="0"/>
        <v>19</v>
      </c>
      <c r="Z14" s="98">
        <f t="shared" si="0"/>
        <v>20</v>
      </c>
      <c r="AA14" s="99">
        <f t="shared" si="0"/>
        <v>21</v>
      </c>
      <c r="AB14" s="104">
        <f t="shared" si="0"/>
        <v>22</v>
      </c>
      <c r="AC14" s="98">
        <f t="shared" si="0"/>
        <v>23</v>
      </c>
      <c r="AD14" s="98">
        <f t="shared" si="0"/>
        <v>24</v>
      </c>
      <c r="AE14" s="98">
        <f t="shared" si="0"/>
        <v>25</v>
      </c>
      <c r="AF14" s="98">
        <f t="shared" si="0"/>
        <v>26</v>
      </c>
      <c r="AG14" s="98">
        <f t="shared" si="0"/>
        <v>27</v>
      </c>
      <c r="AH14" s="99">
        <f t="shared" si="0"/>
        <v>28</v>
      </c>
      <c r="AI14" s="104">
        <f t="shared" si="0"/>
        <v>29</v>
      </c>
      <c r="AJ14" s="98">
        <f t="shared" si="0"/>
        <v>30</v>
      </c>
    </row>
    <row r="15" spans="1:37" ht="18.899999999999999" customHeight="1" x14ac:dyDescent="0.25">
      <c r="A15">
        <v>19</v>
      </c>
      <c r="C15" s="37" t="s">
        <v>99</v>
      </c>
      <c r="D15" s="38">
        <v>2</v>
      </c>
      <c r="E15" s="159"/>
      <c r="F15" s="60"/>
      <c r="G15" s="58"/>
      <c r="H15" s="159"/>
      <c r="I15" s="73"/>
      <c r="J15" s="73"/>
      <c r="K15" s="73"/>
      <c r="L15" s="73"/>
      <c r="M15" s="58"/>
      <c r="N15" s="58"/>
      <c r="O15" s="73"/>
      <c r="P15" s="73"/>
      <c r="Q15" s="73"/>
      <c r="R15" s="73"/>
      <c r="S15" s="73"/>
      <c r="T15" s="93"/>
      <c r="U15" s="58"/>
      <c r="V15" s="73"/>
      <c r="W15" s="73"/>
      <c r="X15" s="73"/>
      <c r="Y15" s="73"/>
      <c r="Z15" s="73"/>
      <c r="AA15" s="93"/>
      <c r="AB15" s="58"/>
      <c r="AC15" s="73"/>
      <c r="AD15" s="73"/>
      <c r="AE15" s="73"/>
      <c r="AF15" s="73"/>
      <c r="AG15" s="73"/>
      <c r="AH15" s="93"/>
      <c r="AI15" s="58"/>
      <c r="AJ15" s="73"/>
    </row>
    <row r="16" spans="1:37" ht="24" customHeight="1" x14ac:dyDescent="0.25">
      <c r="A16">
        <v>24</v>
      </c>
      <c r="C16" s="39" t="s">
        <v>119</v>
      </c>
      <c r="D16" s="38">
        <v>3</v>
      </c>
      <c r="E16" s="287"/>
      <c r="F16" s="60"/>
      <c r="G16" s="58"/>
      <c r="H16" s="73"/>
      <c r="I16" s="287"/>
      <c r="J16" s="73"/>
      <c r="K16" s="73"/>
      <c r="L16" s="73"/>
      <c r="M16" s="58"/>
      <c r="N16" s="58"/>
      <c r="O16" s="73"/>
      <c r="P16" s="284"/>
      <c r="Q16" s="73"/>
      <c r="R16" s="73"/>
      <c r="S16" s="73"/>
      <c r="T16" s="93"/>
      <c r="U16" s="58"/>
      <c r="V16" s="73"/>
      <c r="W16" s="73"/>
      <c r="X16" s="73"/>
      <c r="Y16" s="73"/>
      <c r="Z16" s="73"/>
      <c r="AA16" s="93"/>
      <c r="AB16" s="58"/>
      <c r="AC16" s="73"/>
      <c r="AD16" s="73"/>
      <c r="AE16" s="73"/>
      <c r="AF16" s="73"/>
      <c r="AG16" s="73"/>
      <c r="AH16" s="93"/>
      <c r="AI16" s="58"/>
      <c r="AJ16" s="73"/>
    </row>
    <row r="17" spans="1:37" s="113" customFormat="1" ht="18.899999999999999" customHeight="1" x14ac:dyDescent="0.25">
      <c r="A17" s="113">
        <v>19</v>
      </c>
      <c r="C17" s="37" t="s">
        <v>8</v>
      </c>
      <c r="D17" s="38">
        <v>10</v>
      </c>
      <c r="E17" s="53"/>
      <c r="F17" s="136"/>
      <c r="G17" s="135"/>
      <c r="H17" s="127"/>
      <c r="I17" s="127"/>
      <c r="J17" s="73"/>
      <c r="K17" s="73"/>
      <c r="L17" s="73"/>
      <c r="M17" s="135"/>
      <c r="N17" s="135"/>
      <c r="O17" s="127"/>
      <c r="P17" s="53"/>
      <c r="Q17" s="127"/>
      <c r="R17" s="127"/>
      <c r="S17" s="127"/>
      <c r="T17" s="137"/>
      <c r="U17" s="135"/>
      <c r="V17" s="127"/>
      <c r="W17" s="127"/>
      <c r="X17" s="127"/>
      <c r="Y17" s="127"/>
      <c r="Z17" s="127"/>
      <c r="AA17" s="137"/>
      <c r="AB17" s="135"/>
      <c r="AC17" s="127"/>
      <c r="AD17" s="127"/>
      <c r="AE17" s="127"/>
      <c r="AF17" s="127"/>
      <c r="AG17" s="127"/>
      <c r="AH17" s="137"/>
      <c r="AI17" s="135"/>
      <c r="AJ17" s="127"/>
    </row>
    <row r="18" spans="1:37" ht="24" customHeight="1" x14ac:dyDescent="0.25">
      <c r="A18">
        <v>24</v>
      </c>
      <c r="C18" s="49" t="s">
        <v>16</v>
      </c>
      <c r="D18" s="114">
        <v>10</v>
      </c>
      <c r="E18" s="123"/>
      <c r="F18" s="60"/>
      <c r="G18" s="58"/>
      <c r="H18" s="73"/>
      <c r="I18" s="73"/>
      <c r="J18" s="73"/>
      <c r="K18" s="73"/>
      <c r="L18" s="73"/>
      <c r="M18" s="58"/>
      <c r="N18" s="58"/>
      <c r="O18" s="73"/>
      <c r="P18" s="123"/>
      <c r="R18" s="73"/>
      <c r="S18" s="73"/>
      <c r="T18" s="80"/>
      <c r="U18" s="58"/>
      <c r="V18" s="73"/>
      <c r="W18" s="73"/>
      <c r="X18" s="73"/>
      <c r="Y18" s="73"/>
      <c r="Z18" s="73"/>
      <c r="AA18" s="80"/>
      <c r="AB18" s="58"/>
      <c r="AC18" s="73"/>
      <c r="AD18" s="73"/>
      <c r="AE18" s="73"/>
      <c r="AF18" s="73"/>
      <c r="AG18" s="73"/>
      <c r="AH18" s="80"/>
      <c r="AI18" s="58"/>
      <c r="AJ18" s="73"/>
    </row>
    <row r="19" spans="1:37" ht="18.899999999999999" customHeight="1" x14ac:dyDescent="0.25">
      <c r="A19">
        <v>19</v>
      </c>
      <c r="C19" s="37" t="s">
        <v>36</v>
      </c>
      <c r="D19" s="38">
        <v>11</v>
      </c>
      <c r="E19" s="55"/>
      <c r="F19" s="60"/>
      <c r="G19" s="58"/>
      <c r="H19" s="70"/>
      <c r="I19" s="70"/>
      <c r="J19" s="70"/>
      <c r="K19" s="70"/>
      <c r="L19" s="70"/>
      <c r="M19" s="58"/>
      <c r="N19" s="58"/>
      <c r="O19" s="70"/>
      <c r="P19" s="70"/>
      <c r="Q19" s="55"/>
      <c r="R19" s="70"/>
      <c r="S19" s="70"/>
      <c r="T19" s="93"/>
      <c r="U19" s="58"/>
      <c r="V19" s="70"/>
      <c r="W19" s="70"/>
      <c r="X19" s="70"/>
      <c r="Y19" s="70"/>
      <c r="Z19" s="70"/>
      <c r="AA19" s="93"/>
      <c r="AB19" s="58"/>
      <c r="AC19" s="70"/>
      <c r="AD19" s="70"/>
      <c r="AE19" s="70"/>
      <c r="AF19" s="70"/>
      <c r="AG19" s="70"/>
      <c r="AH19" s="93"/>
      <c r="AI19" s="58"/>
      <c r="AJ19" s="70"/>
    </row>
    <row r="20" spans="1:37" ht="18.899999999999999" customHeight="1" x14ac:dyDescent="0.25">
      <c r="A20">
        <v>19</v>
      </c>
      <c r="C20" s="49" t="s">
        <v>125</v>
      </c>
      <c r="D20" s="314">
        <v>17</v>
      </c>
      <c r="E20" s="316"/>
      <c r="F20" s="60"/>
      <c r="G20" s="58"/>
      <c r="H20" s="70"/>
      <c r="I20" s="70"/>
      <c r="J20" s="70"/>
      <c r="K20" s="70"/>
      <c r="L20" s="70"/>
      <c r="M20" s="58"/>
      <c r="N20" s="58"/>
      <c r="O20" s="70"/>
      <c r="P20" s="70"/>
      <c r="Q20" s="70"/>
      <c r="R20" s="70"/>
      <c r="S20" s="70"/>
      <c r="T20" s="93"/>
      <c r="U20" s="58"/>
      <c r="V20" s="70"/>
      <c r="W20" s="316"/>
      <c r="X20" s="70"/>
      <c r="Y20" s="70"/>
      <c r="Z20" s="70"/>
      <c r="AA20" s="93"/>
      <c r="AB20" s="58"/>
      <c r="AC20" s="70"/>
      <c r="AD20" s="70"/>
      <c r="AE20" s="70"/>
      <c r="AF20" s="70"/>
      <c r="AG20" s="317"/>
      <c r="AH20" s="93"/>
      <c r="AI20" s="58"/>
      <c r="AJ20" s="70"/>
    </row>
    <row r="21" spans="1:37" ht="18.899999999999999" customHeight="1" x14ac:dyDescent="0.25">
      <c r="A21">
        <v>19</v>
      </c>
      <c r="C21" s="37" t="s">
        <v>35</v>
      </c>
      <c r="D21" s="38">
        <v>27</v>
      </c>
      <c r="E21" s="81"/>
      <c r="F21" s="60"/>
      <c r="G21" s="58"/>
      <c r="H21" s="73"/>
      <c r="I21" s="73"/>
      <c r="J21" s="73"/>
      <c r="K21" s="73"/>
      <c r="L21" s="73"/>
      <c r="M21" s="58"/>
      <c r="N21" s="58"/>
      <c r="O21" s="73"/>
      <c r="P21" s="73"/>
      <c r="Q21" s="73"/>
      <c r="R21" s="73"/>
      <c r="S21" s="73"/>
      <c r="T21" s="80"/>
      <c r="U21" s="58"/>
      <c r="V21" s="73"/>
      <c r="W21" s="73"/>
      <c r="X21" s="73"/>
      <c r="Y21" s="73"/>
      <c r="Z21" s="73"/>
      <c r="AA21" s="80"/>
      <c r="AB21" s="58"/>
      <c r="AC21" s="73"/>
      <c r="AD21" s="73"/>
      <c r="AE21" s="73"/>
      <c r="AF21" s="73"/>
      <c r="AG21" s="81"/>
      <c r="AH21" s="80"/>
      <c r="AI21" s="58"/>
      <c r="AJ21" s="73"/>
    </row>
    <row r="22" spans="1:37" ht="18.899999999999999" customHeight="1" thickBot="1" x14ac:dyDescent="0.3">
      <c r="A22">
        <v>19</v>
      </c>
      <c r="C22" s="188" t="s">
        <v>15</v>
      </c>
      <c r="D22" s="208" t="s">
        <v>98</v>
      </c>
      <c r="E22" s="209"/>
      <c r="F22" s="210"/>
      <c r="G22" s="211"/>
      <c r="H22" s="195"/>
      <c r="I22" s="209"/>
      <c r="J22" s="209"/>
      <c r="K22" s="209"/>
      <c r="L22" s="195"/>
      <c r="M22" s="211"/>
      <c r="N22" s="211"/>
      <c r="O22" s="195"/>
      <c r="P22" s="209"/>
      <c r="Q22" s="209"/>
      <c r="R22" s="209"/>
      <c r="S22" s="195"/>
      <c r="T22" s="212"/>
      <c r="U22" s="211"/>
      <c r="V22" s="195"/>
      <c r="W22" s="209"/>
      <c r="X22" s="209"/>
      <c r="Y22" s="209"/>
      <c r="Z22" s="195"/>
      <c r="AA22" s="212"/>
      <c r="AB22" s="211"/>
      <c r="AC22" s="195"/>
      <c r="AD22" s="209"/>
      <c r="AE22" s="209"/>
      <c r="AF22" s="209"/>
      <c r="AG22" s="195"/>
      <c r="AH22" s="212"/>
      <c r="AI22" s="211"/>
      <c r="AJ22" s="195"/>
    </row>
    <row r="23" spans="1:37" s="113" customFormat="1" ht="24" customHeight="1" thickTop="1" x14ac:dyDescent="0.25">
      <c r="A23" s="113">
        <v>24</v>
      </c>
      <c r="C23" s="177" t="s">
        <v>62</v>
      </c>
      <c r="D23" s="213">
        <v>1</v>
      </c>
      <c r="E23" s="214"/>
      <c r="F23" s="215"/>
      <c r="G23" s="215"/>
      <c r="H23" s="216"/>
      <c r="I23" s="216"/>
      <c r="J23" s="216"/>
      <c r="K23" s="216"/>
      <c r="L23" s="216"/>
      <c r="M23" s="217"/>
      <c r="N23" s="217"/>
      <c r="O23" s="216"/>
      <c r="P23" s="216"/>
      <c r="Q23" s="216"/>
      <c r="R23" s="216"/>
      <c r="S23" s="216"/>
      <c r="T23" s="218"/>
      <c r="U23" s="217"/>
      <c r="V23" s="216"/>
      <c r="W23" s="216"/>
      <c r="X23" s="216"/>
      <c r="Y23" s="216"/>
      <c r="Z23" s="216"/>
      <c r="AA23" s="218"/>
      <c r="AB23" s="217"/>
      <c r="AC23" s="216"/>
      <c r="AD23" s="216"/>
      <c r="AE23" s="216"/>
      <c r="AF23" s="216"/>
      <c r="AG23" s="216"/>
      <c r="AH23" s="218"/>
      <c r="AI23" s="217"/>
      <c r="AJ23" s="216"/>
    </row>
    <row r="24" spans="1:37" ht="24" customHeight="1" x14ac:dyDescent="0.25">
      <c r="A24" s="113">
        <v>24</v>
      </c>
      <c r="C24" s="37" t="s">
        <v>64</v>
      </c>
      <c r="D24" s="51">
        <v>8</v>
      </c>
      <c r="E24" s="60"/>
      <c r="F24" s="60"/>
      <c r="G24" s="58"/>
      <c r="H24" s="73"/>
      <c r="I24" s="73"/>
      <c r="J24" s="73"/>
      <c r="K24" s="73"/>
      <c r="L24" s="73"/>
      <c r="M24" s="58"/>
      <c r="N24" s="323"/>
      <c r="O24" s="73"/>
      <c r="Q24" s="73"/>
      <c r="R24" s="73"/>
      <c r="S24" s="73"/>
      <c r="T24" s="80"/>
      <c r="U24" s="58"/>
      <c r="V24" s="73"/>
      <c r="W24" s="73"/>
      <c r="X24" s="73"/>
      <c r="Y24" s="73"/>
      <c r="Z24" s="73"/>
      <c r="AA24" s="80"/>
      <c r="AB24" s="58"/>
      <c r="AC24" s="73"/>
      <c r="AD24" s="73"/>
      <c r="AE24" s="73"/>
      <c r="AF24" s="73"/>
      <c r="AG24" s="73"/>
      <c r="AH24" s="80"/>
      <c r="AI24" s="58"/>
      <c r="AJ24" s="73"/>
    </row>
    <row r="25" spans="1:37" s="113" customFormat="1" ht="24" customHeight="1" x14ac:dyDescent="0.25">
      <c r="A25" s="113">
        <v>24</v>
      </c>
      <c r="C25" s="39" t="s">
        <v>63</v>
      </c>
      <c r="D25" s="51">
        <v>14</v>
      </c>
      <c r="E25" s="60"/>
      <c r="F25" s="136"/>
      <c r="G25" s="135"/>
      <c r="H25" s="127"/>
      <c r="I25" s="127"/>
      <c r="J25" s="127"/>
      <c r="K25" s="127"/>
      <c r="L25" s="127"/>
      <c r="M25" s="135"/>
      <c r="N25" s="324"/>
      <c r="O25" s="127"/>
      <c r="P25" s="127"/>
      <c r="Q25" s="127"/>
      <c r="R25" s="127"/>
      <c r="S25" s="127"/>
      <c r="T25" s="60"/>
      <c r="U25" s="135"/>
      <c r="V25" s="127"/>
      <c r="W25" s="127"/>
      <c r="X25" s="127"/>
      <c r="Y25" s="127"/>
      <c r="Z25" s="127"/>
      <c r="AA25" s="137"/>
      <c r="AB25" s="135"/>
      <c r="AC25" s="127"/>
      <c r="AD25" s="127"/>
      <c r="AE25" s="127"/>
      <c r="AF25" s="127"/>
      <c r="AG25" s="127"/>
      <c r="AH25" s="137"/>
      <c r="AI25" s="135"/>
      <c r="AJ25" s="127"/>
    </row>
    <row r="26" spans="1:37" ht="24.9" customHeight="1" x14ac:dyDescent="0.25">
      <c r="A26">
        <v>25</v>
      </c>
      <c r="C26" s="12"/>
      <c r="E26" s="1"/>
      <c r="F26" s="3"/>
      <c r="G26" s="3"/>
      <c r="H26" s="3"/>
      <c r="I26" s="10"/>
      <c r="J26" s="6"/>
      <c r="K26" s="1"/>
      <c r="M26" s="371" t="s">
        <v>10</v>
      </c>
      <c r="N26" s="372"/>
      <c r="O26" s="10"/>
      <c r="P26" s="1"/>
      <c r="Q26" s="1"/>
      <c r="R26" s="1"/>
      <c r="S26" s="1"/>
      <c r="T26" s="10"/>
      <c r="U26" s="1"/>
      <c r="V26" s="10"/>
      <c r="W26" s="1"/>
      <c r="X26" s="1"/>
      <c r="Y26" s="1"/>
      <c r="Z26" s="1"/>
      <c r="AA26" s="1"/>
      <c r="AB26" s="1"/>
      <c r="AC26" s="10"/>
      <c r="AD26" s="1"/>
    </row>
    <row r="27" spans="1:37" ht="24.9" customHeight="1" x14ac:dyDescent="0.25">
      <c r="A27">
        <v>25</v>
      </c>
      <c r="F27" s="3"/>
      <c r="G27" s="3"/>
      <c r="H27" s="3"/>
      <c r="I27" s="10"/>
      <c r="J27" s="1"/>
      <c r="K27" s="1"/>
      <c r="M27" s="351"/>
      <c r="N27" s="353"/>
      <c r="O27" s="10"/>
      <c r="P27" s="1"/>
      <c r="Q27" s="1"/>
      <c r="R27" s="1"/>
      <c r="S27" s="1"/>
      <c r="T27" s="10"/>
      <c r="U27" s="1"/>
      <c r="V27" s="10"/>
      <c r="W27" s="1"/>
      <c r="X27" s="1"/>
      <c r="Y27" s="1"/>
      <c r="Z27" s="1"/>
      <c r="AA27" s="1"/>
      <c r="AB27" s="1"/>
      <c r="AC27" s="10"/>
      <c r="AD27" s="1"/>
    </row>
    <row r="28" spans="1:37" ht="24.9" customHeight="1" x14ac:dyDescent="0.25">
      <c r="A28">
        <v>25</v>
      </c>
      <c r="F28" s="3"/>
      <c r="I28" s="15"/>
      <c r="J28" s="1"/>
      <c r="K28" s="1"/>
      <c r="M28" s="351"/>
      <c r="N28" s="353"/>
      <c r="O28" s="15"/>
      <c r="P28" s="1"/>
      <c r="Q28" s="1"/>
      <c r="R28" s="1"/>
      <c r="S28" s="1"/>
      <c r="T28" s="15"/>
      <c r="U28" s="1"/>
      <c r="V28" s="15"/>
      <c r="W28" s="1"/>
      <c r="X28" s="1"/>
      <c r="Y28" s="1"/>
      <c r="Z28" s="1"/>
      <c r="AA28" s="1"/>
      <c r="AB28" s="1"/>
      <c r="AC28" s="15"/>
      <c r="AD28" s="1"/>
    </row>
    <row r="29" spans="1:37" ht="15.9" customHeight="1" x14ac:dyDescent="0.25">
      <c r="A29">
        <v>16</v>
      </c>
      <c r="M29" s="354"/>
      <c r="N29" s="356"/>
    </row>
    <row r="30" spans="1:37" ht="12.9" customHeight="1" x14ac:dyDescent="0.25">
      <c r="A30">
        <v>13</v>
      </c>
    </row>
    <row r="31" spans="1:37" ht="18.899999999999999" customHeight="1" x14ac:dyDescent="0.25">
      <c r="A31">
        <v>19</v>
      </c>
      <c r="Q31" s="328" t="s">
        <v>17</v>
      </c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</row>
    <row r="32" spans="1:37" ht="9.9" customHeight="1" x14ac:dyDescent="0.25">
      <c r="A32">
        <v>10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20.100000000000001" customHeight="1" x14ac:dyDescent="0.25">
      <c r="A33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329" t="s">
        <v>12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9"/>
    </row>
    <row r="34" spans="1:37" ht="20.100000000000001" customHeight="1" x14ac:dyDescent="0.25">
      <c r="A34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329" t="s">
        <v>13</v>
      </c>
      <c r="AB34" s="329"/>
      <c r="AC34" s="329"/>
      <c r="AD34" s="329"/>
      <c r="AE34" s="329"/>
      <c r="AF34" s="329"/>
      <c r="AG34" s="329"/>
      <c r="AH34" s="329"/>
      <c r="AI34" s="329"/>
      <c r="AJ34" s="329"/>
      <c r="AK34" s="9"/>
    </row>
    <row r="35" spans="1:37" ht="20.100000000000001" customHeight="1" x14ac:dyDescent="0.25">
      <c r="A35">
        <v>20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330" t="s">
        <v>14</v>
      </c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9"/>
    </row>
  </sheetData>
  <mergeCells count="11">
    <mergeCell ref="C5:AJ7"/>
    <mergeCell ref="C8:AJ9"/>
    <mergeCell ref="Q35:AJ35"/>
    <mergeCell ref="C12:C14"/>
    <mergeCell ref="D12:D14"/>
    <mergeCell ref="E12:E14"/>
    <mergeCell ref="F12:AJ12"/>
    <mergeCell ref="AA34:AJ34"/>
    <mergeCell ref="Q31:AK31"/>
    <mergeCell ref="M26:N29"/>
    <mergeCell ref="U33:AJ33"/>
  </mergeCells>
  <pageMargins left="7.874015748031496E-2" right="0.23622047244094491" top="0.31496062992125984" bottom="0.15748031496062992" header="0.31496062992125984" footer="0.11811023622047245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de5a40f-b441-466b-81fd-4b49d2de9a04" xsi:nil="true"/>
    <lcf76f155ced4ddcb4097134ff3c332f xmlns="cde5a40f-b441-466b-81fd-4b49d2de9a04">
      <Terms xmlns="http://schemas.microsoft.com/office/infopath/2007/PartnerControls"/>
    </lcf76f155ced4ddcb4097134ff3c332f>
    <TaxCatchAll xmlns="fbba28bf-c7d4-4cea-a5dd-b2c46471d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F1E042AD370A4D8AF490C0BA5B2D34" ma:contentTypeVersion="19" ma:contentTypeDescription="Crie um novo documento." ma:contentTypeScope="" ma:versionID="94cb0a12621bae7749898a07421d1629">
  <xsd:schema xmlns:xsd="http://www.w3.org/2001/XMLSchema" xmlns:xs="http://www.w3.org/2001/XMLSchema" xmlns:p="http://schemas.microsoft.com/office/2006/metadata/properties" xmlns:ns2="cde5a40f-b441-466b-81fd-4b49d2de9a04" xmlns:ns3="fbba28bf-c7d4-4cea-a5dd-b2c46471d386" targetNamespace="http://schemas.microsoft.com/office/2006/metadata/properties" ma:root="true" ma:fieldsID="5fdd9f6ced889b7555e109e6fc763593" ns2:_="" ns3:_="">
    <xsd:import namespace="cde5a40f-b441-466b-81fd-4b49d2de9a04"/>
    <xsd:import namespace="fbba28bf-c7d4-4cea-a5dd-b2c46471d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5a40f-b441-466b-81fd-4b49d2de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fb47c61-292e-46a6-adae-6cfed72bf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28bf-c7d4-4cea-a5dd-b2c46471d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a4859c-f06a-4630-9b67-a1ea28c5a3f0}" ma:internalName="TaxCatchAll" ma:showField="CatchAllData" ma:web="fbba28bf-c7d4-4cea-a5dd-b2c46471d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64E1F-9901-4E1E-9BDB-7CEB7A6538FB}">
  <ds:schemaRefs>
    <ds:schemaRef ds:uri="cde5a40f-b441-466b-81fd-4b49d2de9a04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fbba28bf-c7d4-4cea-a5dd-b2c46471d38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A03079-18B7-4644-BC5E-27A06D598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F0D37B-3AD2-4A9B-B531-C6796AD2FD6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9B26BA3-8C47-4E13-826F-7F1149FD7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e5a40f-b441-466b-81fd-4b49d2de9a04"/>
    <ds:schemaRef ds:uri="fbba28bf-c7d4-4cea-a5dd-b2c46471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20</vt:i4>
      </vt:variant>
    </vt:vector>
  </HeadingPairs>
  <TitlesOfParts>
    <vt:vector size="3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AUTOMACAO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MARÇO!Area_de_impressao</vt:lpstr>
      <vt:lpstr>NOVEMBRO!Area_de_impressao</vt:lpstr>
      <vt:lpstr>OUTUBRO!Area_de_impressao</vt:lpstr>
      <vt:lpstr>SETEMBRO!Area_de_impressao</vt:lpstr>
      <vt:lpstr>DEZEMBRO!OLE_LINK1</vt:lpstr>
      <vt:lpstr>FEVEREIRO!OLE_LINK1</vt:lpstr>
      <vt:lpstr>JANEIRO!OLE_LINK1</vt:lpstr>
      <vt:lpstr>MAIO!OLE_LINK1</vt:lpstr>
      <vt:lpstr>MARÇO!OLE_LINK1</vt:lpstr>
      <vt:lpstr>NOVEMBRO!OLE_LINK1</vt:lpstr>
      <vt:lpstr>OUTUBRO!OLE_LINK1</vt:lpstr>
      <vt:lpstr>SETEMBRO!OLE_LINK1</vt:lpstr>
    </vt:vector>
  </TitlesOfParts>
  <Company>Sincor -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Thais Ruco</cp:lastModifiedBy>
  <cp:lastPrinted>2023-11-17T16:20:25Z</cp:lastPrinted>
  <dcterms:created xsi:type="dcterms:W3CDTF">2006-08-02T19:10:22Z</dcterms:created>
  <dcterms:modified xsi:type="dcterms:W3CDTF">2023-12-14T19:41:04Z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BUILTIN\Administradores</vt:lpwstr>
  </property>
  <property fmtid="{D5CDD505-2E9C-101B-9397-08002B2CF9AE}" pid="3" name="Order">
    <vt:lpwstr>55444200.0000000</vt:lpwstr>
  </property>
  <property fmtid="{D5CDD505-2E9C-101B-9397-08002B2CF9AE}" pid="4" name="display_urn:schemas-microsoft-com:office:office#Author">
    <vt:lpwstr>BUILTIN\Administradores</vt:lpwstr>
  </property>
  <property fmtid="{D5CDD505-2E9C-101B-9397-08002B2CF9AE}" pid="5" name="ContentTypeId">
    <vt:lpwstr>0x010100A7F1E042AD370A4D8AF490C0BA5B2D34</vt:lpwstr>
  </property>
  <property fmtid="{D5CDD505-2E9C-101B-9397-08002B2CF9AE}" pid="6" name="MediaServiceImageTags">
    <vt:lpwstr/>
  </property>
</Properties>
</file>